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19440" windowHeight="825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List1!$A$1:$L$114</definedName>
  </definedNames>
  <calcPr calcId="145621"/>
</workbook>
</file>

<file path=xl/calcChain.xml><?xml version="1.0" encoding="utf-8"?>
<calcChain xmlns="http://schemas.openxmlformats.org/spreadsheetml/2006/main">
  <c r="J112" i="1" l="1"/>
  <c r="I112" i="1"/>
  <c r="H112" i="1"/>
  <c r="G112" i="1"/>
  <c r="F112" i="1"/>
  <c r="E112" i="1"/>
  <c r="D112" i="1"/>
  <c r="C112" i="1"/>
  <c r="B112" i="1"/>
  <c r="J100" i="1"/>
  <c r="I100" i="1"/>
  <c r="H100" i="1"/>
  <c r="E100" i="1"/>
  <c r="G100" i="1"/>
  <c r="F100" i="1"/>
  <c r="D100" i="1"/>
  <c r="C100" i="1"/>
  <c r="B100" i="1"/>
  <c r="J39" i="1"/>
  <c r="I39" i="1"/>
  <c r="E39" i="1"/>
  <c r="D39" i="1"/>
  <c r="C39" i="1"/>
  <c r="J61" i="1"/>
  <c r="I61" i="1"/>
  <c r="H61" i="1"/>
  <c r="G61" i="1"/>
  <c r="F61" i="1"/>
  <c r="E61" i="1"/>
  <c r="D61" i="1"/>
  <c r="C61" i="1"/>
  <c r="B61" i="1"/>
  <c r="F39" i="1"/>
  <c r="H39" i="1"/>
  <c r="G39" i="1"/>
  <c r="B39" i="1"/>
</calcChain>
</file>

<file path=xl/sharedStrings.xml><?xml version="1.0" encoding="utf-8"?>
<sst xmlns="http://schemas.openxmlformats.org/spreadsheetml/2006/main" count="339" uniqueCount="212">
  <si>
    <t>K4</t>
  </si>
  <si>
    <t>Naziv</t>
  </si>
  <si>
    <t>Volumen iskopa</t>
  </si>
  <si>
    <t>Zona iskopa 1</t>
  </si>
  <si>
    <t>Zona iskopa 2</t>
  </si>
  <si>
    <t>Zona iskopa 3</t>
  </si>
  <si>
    <t>Volumen tla (zasip 2)</t>
  </si>
  <si>
    <t>Volumen pijeska (zasip 1)</t>
  </si>
  <si>
    <t>Volumen pješčane posteljice</t>
  </si>
  <si>
    <t>Volumen cijevi</t>
  </si>
  <si>
    <t>Površina po tlu</t>
  </si>
  <si>
    <t>Ime početnog čvora</t>
  </si>
  <si>
    <t>Ime završnog čvora</t>
  </si>
  <si>
    <t>D1</t>
  </si>
  <si>
    <t>RO87</t>
  </si>
  <si>
    <t>RO86</t>
  </si>
  <si>
    <t>D2</t>
  </si>
  <si>
    <t>RO85</t>
  </si>
  <si>
    <t>D3</t>
  </si>
  <si>
    <t>RO84</t>
  </si>
  <si>
    <t>D4</t>
  </si>
  <si>
    <t>RO83</t>
  </si>
  <si>
    <t>D5</t>
  </si>
  <si>
    <t>RO82</t>
  </si>
  <si>
    <t>D6</t>
  </si>
  <si>
    <t>RO81</t>
  </si>
  <si>
    <t>D7</t>
  </si>
  <si>
    <t>RO80</t>
  </si>
  <si>
    <t>D8</t>
  </si>
  <si>
    <t>RO79</t>
  </si>
  <si>
    <t>D9</t>
  </si>
  <si>
    <t>RO78</t>
  </si>
  <si>
    <t>D10</t>
  </si>
  <si>
    <t>RO77</t>
  </si>
  <si>
    <t>D11</t>
  </si>
  <si>
    <t>RO76</t>
  </si>
  <si>
    <t>D12</t>
  </si>
  <si>
    <t>RO75</t>
  </si>
  <si>
    <t>D13</t>
  </si>
  <si>
    <t>RO74</t>
  </si>
  <si>
    <t>D14</t>
  </si>
  <si>
    <t>RO73</t>
  </si>
  <si>
    <t>D15</t>
  </si>
  <si>
    <t>RO72</t>
  </si>
  <si>
    <t>D16</t>
  </si>
  <si>
    <t>RO71</t>
  </si>
  <si>
    <t>D17</t>
  </si>
  <si>
    <t>RO70</t>
  </si>
  <si>
    <t>D18</t>
  </si>
  <si>
    <t>RO69</t>
  </si>
  <si>
    <t>D19</t>
  </si>
  <si>
    <t>RO68</t>
  </si>
  <si>
    <t>D20</t>
  </si>
  <si>
    <t>RO67</t>
  </si>
  <si>
    <t>D21</t>
  </si>
  <si>
    <t>RO66</t>
  </si>
  <si>
    <t>D22</t>
  </si>
  <si>
    <t>RO65</t>
  </si>
  <si>
    <t>D23</t>
  </si>
  <si>
    <t>RO64</t>
  </si>
  <si>
    <t>D24</t>
  </si>
  <si>
    <t>RO63</t>
  </si>
  <si>
    <t>D25</t>
  </si>
  <si>
    <t>RO62</t>
  </si>
  <si>
    <t>D26</t>
  </si>
  <si>
    <t>RO61</t>
  </si>
  <si>
    <t>D27</t>
  </si>
  <si>
    <t>RO60</t>
  </si>
  <si>
    <t>D28</t>
  </si>
  <si>
    <t>RO59</t>
  </si>
  <si>
    <t>D29</t>
  </si>
  <si>
    <t>RO58</t>
  </si>
  <si>
    <t>D30</t>
  </si>
  <si>
    <t>RO57</t>
  </si>
  <si>
    <t>D31</t>
  </si>
  <si>
    <t>RO56</t>
  </si>
  <si>
    <t>D32</t>
  </si>
  <si>
    <t>RO55</t>
  </si>
  <si>
    <t>D33</t>
  </si>
  <si>
    <t>RO54</t>
  </si>
  <si>
    <t>D93</t>
  </si>
  <si>
    <t>CS-4</t>
  </si>
  <si>
    <t>K1</t>
  </si>
  <si>
    <t>D34</t>
  </si>
  <si>
    <t>RO53</t>
  </si>
  <si>
    <t>RO52</t>
  </si>
  <si>
    <t>D35</t>
  </si>
  <si>
    <t>RO51</t>
  </si>
  <si>
    <t>D36</t>
  </si>
  <si>
    <t>RO50</t>
  </si>
  <si>
    <t>D37</t>
  </si>
  <si>
    <t>RO49</t>
  </si>
  <si>
    <t>D38</t>
  </si>
  <si>
    <t>RO48</t>
  </si>
  <si>
    <t>D40</t>
  </si>
  <si>
    <t>RO47</t>
  </si>
  <si>
    <t>D41</t>
  </si>
  <si>
    <t>RO46</t>
  </si>
  <si>
    <t>D42</t>
  </si>
  <si>
    <t>RO45</t>
  </si>
  <si>
    <t>D43</t>
  </si>
  <si>
    <t>RO44</t>
  </si>
  <si>
    <t>D44</t>
  </si>
  <si>
    <t>RO43</t>
  </si>
  <si>
    <t>D45</t>
  </si>
  <si>
    <t>RO42</t>
  </si>
  <si>
    <t>D46</t>
  </si>
  <si>
    <t>RO41</t>
  </si>
  <si>
    <t>D47</t>
  </si>
  <si>
    <t>RO40</t>
  </si>
  <si>
    <t>D49</t>
  </si>
  <si>
    <t>RO39</t>
  </si>
  <si>
    <t>D50</t>
  </si>
  <si>
    <t>RO38</t>
  </si>
  <si>
    <t>D51</t>
  </si>
  <si>
    <t>RO37</t>
  </si>
  <si>
    <t>D52</t>
  </si>
  <si>
    <t>RO36</t>
  </si>
  <si>
    <t>D53</t>
  </si>
  <si>
    <t>CS4</t>
  </si>
  <si>
    <t>K6</t>
  </si>
  <si>
    <t>D54</t>
  </si>
  <si>
    <t>RO35</t>
  </si>
  <si>
    <t>RO34</t>
  </si>
  <si>
    <t>D56</t>
  </si>
  <si>
    <t>RO33</t>
  </si>
  <si>
    <t>D57</t>
  </si>
  <si>
    <t>RO32</t>
  </si>
  <si>
    <t>D58</t>
  </si>
  <si>
    <t>RO31</t>
  </si>
  <si>
    <t>D59</t>
  </si>
  <si>
    <t>RO30</t>
  </si>
  <si>
    <t>D60</t>
  </si>
  <si>
    <t>RO29</t>
  </si>
  <si>
    <t>D61</t>
  </si>
  <si>
    <t>RO28</t>
  </si>
  <si>
    <t>D62</t>
  </si>
  <si>
    <t>RO27</t>
  </si>
  <si>
    <t>D63</t>
  </si>
  <si>
    <t>RO26</t>
  </si>
  <si>
    <t>D64</t>
  </si>
  <si>
    <t>RO25</t>
  </si>
  <si>
    <t>D65</t>
  </si>
  <si>
    <t>RO24</t>
  </si>
  <si>
    <t>D66</t>
  </si>
  <si>
    <t>RO23</t>
  </si>
  <si>
    <t>D67</t>
  </si>
  <si>
    <t>RO22</t>
  </si>
  <si>
    <t>D68</t>
  </si>
  <si>
    <t>RO21</t>
  </si>
  <si>
    <t>D69</t>
  </si>
  <si>
    <t>RO20</t>
  </si>
  <si>
    <t>D72</t>
  </si>
  <si>
    <t>RO19</t>
  </si>
  <si>
    <t>D73</t>
  </si>
  <si>
    <t>RO18</t>
  </si>
  <si>
    <t>D74</t>
  </si>
  <si>
    <t>RO17</t>
  </si>
  <si>
    <t>D75</t>
  </si>
  <si>
    <t>RO16</t>
  </si>
  <si>
    <t>D76</t>
  </si>
  <si>
    <t>RO15</t>
  </si>
  <si>
    <t>D77</t>
  </si>
  <si>
    <t>RO14</t>
  </si>
  <si>
    <t>D78</t>
  </si>
  <si>
    <t>RO13</t>
  </si>
  <si>
    <t>D79</t>
  </si>
  <si>
    <t>RO12</t>
  </si>
  <si>
    <t>D80</t>
  </si>
  <si>
    <t>RO11</t>
  </si>
  <si>
    <t>D81</t>
  </si>
  <si>
    <t>RO10</t>
  </si>
  <si>
    <t>D82</t>
  </si>
  <si>
    <t>RO9</t>
  </si>
  <si>
    <t>D83</t>
  </si>
  <si>
    <t>RO8</t>
  </si>
  <si>
    <t>D84</t>
  </si>
  <si>
    <t>RO7</t>
  </si>
  <si>
    <t>D85</t>
  </si>
  <si>
    <t>RO6</t>
  </si>
  <si>
    <t>D86</t>
  </si>
  <si>
    <t>RO5</t>
  </si>
  <si>
    <t>D87</t>
  </si>
  <si>
    <t>RO4</t>
  </si>
  <si>
    <t>D88</t>
  </si>
  <si>
    <t>RO3</t>
  </si>
  <si>
    <t>D89</t>
  </si>
  <si>
    <t>RO2</t>
  </si>
  <si>
    <t>D90</t>
  </si>
  <si>
    <t>RO1</t>
  </si>
  <si>
    <t>D91</t>
  </si>
  <si>
    <t>ROP-1</t>
  </si>
  <si>
    <t>D92</t>
  </si>
  <si>
    <t>ROP8</t>
  </si>
  <si>
    <t>ROP7</t>
  </si>
  <si>
    <t>D94</t>
  </si>
  <si>
    <t>ROP6</t>
  </si>
  <si>
    <t>D95</t>
  </si>
  <si>
    <t>ROP5</t>
  </si>
  <si>
    <t>D96</t>
  </si>
  <si>
    <t>ROP4</t>
  </si>
  <si>
    <t>D97</t>
  </si>
  <si>
    <t>ROP3</t>
  </si>
  <si>
    <t>D98</t>
  </si>
  <si>
    <t>ROP2</t>
  </si>
  <si>
    <t>D99</t>
  </si>
  <si>
    <t>Ukupno K4</t>
  </si>
  <si>
    <t>Ukupno K1</t>
  </si>
  <si>
    <t>Ukupno K6</t>
  </si>
  <si>
    <t>Ukupno SM1</t>
  </si>
  <si>
    <t>Dokaznica mjera - prilog tablica iskopa</t>
  </si>
  <si>
    <t>SM1 - rekonstrukcija voda u ulici Matije Gupca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</si>
</sst>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right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164" fontId="1" fillId="0" borderId="1" xfId="0" applyNumberFormat="1" applyFont="1" applyBorder="1"/>
    <xf numFmtId="164" fontId="1" fillId="0" borderId="0" xfId="0" applyNumberFormat="1" applyFont="1"/>
    <xf numFmtId="0" fontId="2" fillId="0" borderId="0" xfId="0" applyFont="1"/>
    <xf numFmtId="164" fontId="0" fillId="0" borderId="0" xfId="0" applyNumberFormat="1"/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2"/>
  <sheetViews>
    <sheetView tabSelected="1" view="pageBreakPreview" zoomScale="60" zoomScaleNormal="100" workbookViewId="0">
      <selection activeCell="I92" sqref="I92"/>
    </sheetView>
  </sheetViews>
  <sheetFormatPr defaultRowHeight="15" x14ac:dyDescent="0.25"/>
  <cols>
    <col min="1" max="1" width="12.42578125" customWidth="1"/>
    <col min="2" max="2" width="9.42578125" customWidth="1"/>
    <col min="3" max="3" width="8.42578125" customWidth="1"/>
    <col min="4" max="4" width="8.5703125" customWidth="1"/>
    <col min="5" max="5" width="8.28515625" customWidth="1"/>
    <col min="6" max="6" width="11.42578125" customWidth="1"/>
    <col min="7" max="7" width="11.140625" customWidth="1"/>
    <col min="8" max="8" width="10" customWidth="1"/>
  </cols>
  <sheetData>
    <row r="1" spans="1:12" ht="20.25" x14ac:dyDescent="0.3">
      <c r="A1" s="11" t="s">
        <v>210</v>
      </c>
    </row>
    <row r="3" spans="1:12" s="3" customFormat="1" x14ac:dyDescent="0.25">
      <c r="A3" s="2" t="s">
        <v>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s="6" customFormat="1" ht="45" x14ac:dyDescent="0.25">
      <c r="A4" s="4" t="s">
        <v>1</v>
      </c>
      <c r="B4" s="5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</row>
    <row r="5" spans="1:12" x14ac:dyDescent="0.25">
      <c r="A5" s="1" t="s">
        <v>13</v>
      </c>
      <c r="B5" s="1">
        <v>60.46</v>
      </c>
      <c r="C5" s="1">
        <v>60.46</v>
      </c>
      <c r="D5" s="1">
        <v>0</v>
      </c>
      <c r="E5" s="1">
        <v>0</v>
      </c>
      <c r="F5" s="1">
        <v>37.42</v>
      </c>
      <c r="G5" s="1">
        <v>15.53</v>
      </c>
      <c r="H5" s="1">
        <v>4.43</v>
      </c>
      <c r="I5" s="1">
        <v>3.08</v>
      </c>
      <c r="J5" s="1">
        <v>32.24</v>
      </c>
      <c r="K5" s="1" t="s">
        <v>14</v>
      </c>
      <c r="L5" s="1" t="s">
        <v>15</v>
      </c>
    </row>
    <row r="6" spans="1:12" x14ac:dyDescent="0.25">
      <c r="A6" s="1" t="s">
        <v>16</v>
      </c>
      <c r="B6" s="1">
        <v>78.010000000000005</v>
      </c>
      <c r="C6" s="1">
        <v>75.95</v>
      </c>
      <c r="D6" s="1">
        <v>2.0499999999999998</v>
      </c>
      <c r="E6" s="1">
        <v>0</v>
      </c>
      <c r="F6" s="1">
        <v>50.31</v>
      </c>
      <c r="G6" s="1">
        <v>18.670000000000002</v>
      </c>
      <c r="H6" s="1">
        <v>5.32</v>
      </c>
      <c r="I6" s="1">
        <v>3.7</v>
      </c>
      <c r="J6" s="1">
        <v>38.869999999999997</v>
      </c>
      <c r="K6" s="1" t="s">
        <v>15</v>
      </c>
      <c r="L6" s="1" t="s">
        <v>17</v>
      </c>
    </row>
    <row r="7" spans="1:12" x14ac:dyDescent="0.25">
      <c r="A7" s="1" t="s">
        <v>18</v>
      </c>
      <c r="B7" s="1">
        <v>64.37</v>
      </c>
      <c r="C7" s="1">
        <v>60.79</v>
      </c>
      <c r="D7" s="1">
        <v>3.58</v>
      </c>
      <c r="E7" s="1">
        <v>0</v>
      </c>
      <c r="F7" s="1">
        <v>42.27</v>
      </c>
      <c r="G7" s="1">
        <v>14.89</v>
      </c>
      <c r="H7" s="1">
        <v>4.25</v>
      </c>
      <c r="I7" s="1">
        <v>2.96</v>
      </c>
      <c r="J7" s="1">
        <v>31.56</v>
      </c>
      <c r="K7" s="1" t="s">
        <v>17</v>
      </c>
      <c r="L7" s="1" t="s">
        <v>19</v>
      </c>
    </row>
    <row r="8" spans="1:12" x14ac:dyDescent="0.25">
      <c r="A8" s="1" t="s">
        <v>20</v>
      </c>
      <c r="B8" s="1">
        <v>65.47</v>
      </c>
      <c r="C8" s="1">
        <v>63.7</v>
      </c>
      <c r="D8" s="1">
        <v>1.77</v>
      </c>
      <c r="E8" s="1">
        <v>0</v>
      </c>
      <c r="F8" s="1">
        <v>42.16</v>
      </c>
      <c r="G8" s="1">
        <v>15.71</v>
      </c>
      <c r="H8" s="1">
        <v>4.4800000000000004</v>
      </c>
      <c r="I8" s="1">
        <v>3.12</v>
      </c>
      <c r="J8" s="1">
        <v>33.56</v>
      </c>
      <c r="K8" s="1" t="s">
        <v>19</v>
      </c>
      <c r="L8" s="1" t="s">
        <v>21</v>
      </c>
    </row>
    <row r="9" spans="1:12" x14ac:dyDescent="0.25">
      <c r="A9" s="1" t="s">
        <v>22</v>
      </c>
      <c r="B9" s="1">
        <v>72.209999999999994</v>
      </c>
      <c r="C9" s="1">
        <v>71.349999999999994</v>
      </c>
      <c r="D9" s="1">
        <v>0.86</v>
      </c>
      <c r="E9" s="1">
        <v>0</v>
      </c>
      <c r="F9" s="1">
        <v>45.52</v>
      </c>
      <c r="G9" s="1">
        <v>17.989999999999998</v>
      </c>
      <c r="H9" s="1">
        <v>5.13</v>
      </c>
      <c r="I9" s="1">
        <v>3.57</v>
      </c>
      <c r="J9" s="1">
        <v>37.36</v>
      </c>
      <c r="K9" s="1" t="s">
        <v>21</v>
      </c>
      <c r="L9" s="1" t="s">
        <v>23</v>
      </c>
    </row>
    <row r="10" spans="1:12" x14ac:dyDescent="0.25">
      <c r="A10" s="1" t="s">
        <v>24</v>
      </c>
      <c r="B10" s="1">
        <v>59.67</v>
      </c>
      <c r="C10" s="1">
        <v>59.31</v>
      </c>
      <c r="D10" s="1">
        <v>0.36</v>
      </c>
      <c r="E10" s="1">
        <v>0</v>
      </c>
      <c r="F10" s="1">
        <v>36.36</v>
      </c>
      <c r="G10" s="1">
        <v>15.71</v>
      </c>
      <c r="H10" s="1">
        <v>4.4800000000000004</v>
      </c>
      <c r="I10" s="1">
        <v>3.12</v>
      </c>
      <c r="J10" s="1">
        <v>33.340000000000003</v>
      </c>
      <c r="K10" s="1" t="s">
        <v>23</v>
      </c>
      <c r="L10" s="1" t="s">
        <v>25</v>
      </c>
    </row>
    <row r="11" spans="1:12" x14ac:dyDescent="0.25">
      <c r="A11" s="1" t="s">
        <v>26</v>
      </c>
      <c r="B11" s="1">
        <v>61.88</v>
      </c>
      <c r="C11" s="1">
        <v>60.59</v>
      </c>
      <c r="D11" s="1">
        <v>1.3</v>
      </c>
      <c r="E11" s="1">
        <v>0</v>
      </c>
      <c r="F11" s="1">
        <v>38.57</v>
      </c>
      <c r="G11" s="1">
        <v>15.71</v>
      </c>
      <c r="H11" s="1">
        <v>4.4800000000000004</v>
      </c>
      <c r="I11" s="1">
        <v>3.12</v>
      </c>
      <c r="J11" s="1">
        <v>32.97</v>
      </c>
      <c r="K11" s="1" t="s">
        <v>25</v>
      </c>
      <c r="L11" s="1" t="s">
        <v>27</v>
      </c>
    </row>
    <row r="12" spans="1:12" x14ac:dyDescent="0.25">
      <c r="A12" s="1" t="s">
        <v>28</v>
      </c>
      <c r="B12" s="1">
        <v>60.43</v>
      </c>
      <c r="C12" s="1">
        <v>59.13</v>
      </c>
      <c r="D12" s="1">
        <v>1.3</v>
      </c>
      <c r="E12" s="1">
        <v>0</v>
      </c>
      <c r="F12" s="1">
        <v>38.07</v>
      </c>
      <c r="G12" s="1">
        <v>15.07</v>
      </c>
      <c r="H12" s="1">
        <v>4.3</v>
      </c>
      <c r="I12" s="1">
        <v>2.99</v>
      </c>
      <c r="J12" s="1">
        <v>32.270000000000003</v>
      </c>
      <c r="K12" s="1" t="s">
        <v>27</v>
      </c>
      <c r="L12" s="1" t="s">
        <v>29</v>
      </c>
    </row>
    <row r="13" spans="1:12" x14ac:dyDescent="0.25">
      <c r="A13" s="1" t="s">
        <v>30</v>
      </c>
      <c r="B13" s="1">
        <v>74.14</v>
      </c>
      <c r="C13" s="1">
        <v>71.73</v>
      </c>
      <c r="D13" s="1">
        <v>2.41</v>
      </c>
      <c r="E13" s="1">
        <v>0</v>
      </c>
      <c r="F13" s="1">
        <v>47.86</v>
      </c>
      <c r="G13" s="1">
        <v>17.72</v>
      </c>
      <c r="H13" s="1">
        <v>5.05</v>
      </c>
      <c r="I13" s="1">
        <v>3.52</v>
      </c>
      <c r="J13" s="1">
        <v>37.58</v>
      </c>
      <c r="K13" s="1" t="s">
        <v>29</v>
      </c>
      <c r="L13" s="1" t="s">
        <v>31</v>
      </c>
    </row>
    <row r="14" spans="1:12" x14ac:dyDescent="0.25">
      <c r="A14" s="1" t="s">
        <v>32</v>
      </c>
      <c r="B14" s="1">
        <v>56.46</v>
      </c>
      <c r="C14" s="1">
        <v>55.58</v>
      </c>
      <c r="D14" s="1">
        <v>0.88</v>
      </c>
      <c r="E14" s="1">
        <v>0</v>
      </c>
      <c r="F14" s="1">
        <v>36.49</v>
      </c>
      <c r="G14" s="1">
        <v>13.46</v>
      </c>
      <c r="H14" s="1">
        <v>3.84</v>
      </c>
      <c r="I14" s="1">
        <v>2.67</v>
      </c>
      <c r="J14" s="1">
        <v>28.04</v>
      </c>
      <c r="K14" s="1" t="s">
        <v>31</v>
      </c>
      <c r="L14" s="1" t="s">
        <v>33</v>
      </c>
    </row>
    <row r="15" spans="1:12" x14ac:dyDescent="0.25">
      <c r="A15" s="1" t="s">
        <v>34</v>
      </c>
      <c r="B15" s="1">
        <v>30.64</v>
      </c>
      <c r="C15" s="1">
        <v>30.58</v>
      </c>
      <c r="D15" s="1">
        <v>0.06</v>
      </c>
      <c r="E15" s="1">
        <v>0</v>
      </c>
      <c r="F15" s="1">
        <v>18.260000000000002</v>
      </c>
      <c r="G15" s="1">
        <v>8.34</v>
      </c>
      <c r="H15" s="1">
        <v>2.38</v>
      </c>
      <c r="I15" s="1">
        <v>1.65</v>
      </c>
      <c r="J15" s="1">
        <v>17.579999999999998</v>
      </c>
      <c r="K15" s="1" t="s">
        <v>33</v>
      </c>
      <c r="L15" s="1" t="s">
        <v>35</v>
      </c>
    </row>
    <row r="16" spans="1:12" x14ac:dyDescent="0.25">
      <c r="A16" s="1" t="s">
        <v>36</v>
      </c>
      <c r="B16" s="1">
        <v>34.950000000000003</v>
      </c>
      <c r="C16" s="1">
        <v>34.75</v>
      </c>
      <c r="D16" s="1">
        <v>0.2</v>
      </c>
      <c r="E16" s="1">
        <v>0</v>
      </c>
      <c r="F16" s="1">
        <v>20.87</v>
      </c>
      <c r="G16" s="1">
        <v>9.49</v>
      </c>
      <c r="H16" s="1">
        <v>2.71</v>
      </c>
      <c r="I16" s="1">
        <v>1.88</v>
      </c>
      <c r="J16" s="1">
        <v>19.97</v>
      </c>
      <c r="K16" s="1" t="s">
        <v>35</v>
      </c>
      <c r="L16" s="1" t="s">
        <v>37</v>
      </c>
    </row>
    <row r="17" spans="1:14" x14ac:dyDescent="0.25">
      <c r="A17" s="1" t="s">
        <v>38</v>
      </c>
      <c r="B17" s="1">
        <v>16.96</v>
      </c>
      <c r="C17" s="1">
        <v>16.66</v>
      </c>
      <c r="D17" s="1">
        <v>0.3</v>
      </c>
      <c r="E17" s="1">
        <v>0</v>
      </c>
      <c r="F17" s="1">
        <v>10.87</v>
      </c>
      <c r="G17" s="1">
        <v>4.1100000000000003</v>
      </c>
      <c r="H17" s="1">
        <v>1.17</v>
      </c>
      <c r="I17" s="1">
        <v>0.81</v>
      </c>
      <c r="J17" s="1">
        <v>8.65</v>
      </c>
      <c r="K17" s="1" t="s">
        <v>37</v>
      </c>
      <c r="L17" s="1" t="s">
        <v>39</v>
      </c>
    </row>
    <row r="18" spans="1:14" x14ac:dyDescent="0.25">
      <c r="A18" s="1" t="s">
        <v>40</v>
      </c>
      <c r="B18" s="1">
        <v>40.25</v>
      </c>
      <c r="C18" s="1">
        <v>40.25</v>
      </c>
      <c r="D18" s="1">
        <v>0</v>
      </c>
      <c r="E18" s="1">
        <v>0</v>
      </c>
      <c r="F18" s="1">
        <v>24.17</v>
      </c>
      <c r="G18" s="1">
        <v>10.84</v>
      </c>
      <c r="H18" s="1">
        <v>3.09</v>
      </c>
      <c r="I18" s="1">
        <v>2.15</v>
      </c>
      <c r="J18" s="1">
        <v>22.5</v>
      </c>
      <c r="K18" s="1" t="s">
        <v>39</v>
      </c>
      <c r="L18" s="1" t="s">
        <v>41</v>
      </c>
    </row>
    <row r="19" spans="1:14" x14ac:dyDescent="0.25">
      <c r="A19" s="1" t="s">
        <v>42</v>
      </c>
      <c r="B19" s="1">
        <v>35.81</v>
      </c>
      <c r="C19" s="1">
        <v>35.81</v>
      </c>
      <c r="D19" s="1">
        <v>0</v>
      </c>
      <c r="E19" s="1">
        <v>0</v>
      </c>
      <c r="F19" s="1">
        <v>20.079999999999998</v>
      </c>
      <c r="G19" s="1">
        <v>10.6</v>
      </c>
      <c r="H19" s="1">
        <v>3.02</v>
      </c>
      <c r="I19" s="1">
        <v>2.1</v>
      </c>
      <c r="J19" s="1">
        <v>22</v>
      </c>
      <c r="K19" s="1" t="s">
        <v>41</v>
      </c>
      <c r="L19" s="1" t="s">
        <v>43</v>
      </c>
    </row>
    <row r="20" spans="1:14" x14ac:dyDescent="0.25">
      <c r="A20" s="1" t="s">
        <v>44</v>
      </c>
      <c r="B20" s="1">
        <v>40.6</v>
      </c>
      <c r="C20" s="1">
        <v>40.6</v>
      </c>
      <c r="D20" s="1">
        <v>0</v>
      </c>
      <c r="E20" s="1">
        <v>0</v>
      </c>
      <c r="F20" s="1">
        <v>22.04</v>
      </c>
      <c r="G20" s="1">
        <v>12.51</v>
      </c>
      <c r="H20" s="1">
        <v>3.57</v>
      </c>
      <c r="I20" s="1">
        <v>2.48</v>
      </c>
      <c r="J20" s="1">
        <v>25.97</v>
      </c>
      <c r="K20" s="1" t="s">
        <v>43</v>
      </c>
      <c r="L20" s="1" t="s">
        <v>45</v>
      </c>
    </row>
    <row r="21" spans="1:14" x14ac:dyDescent="0.25">
      <c r="A21" s="1" t="s">
        <v>46</v>
      </c>
      <c r="B21" s="1">
        <v>85.67</v>
      </c>
      <c r="C21" s="1">
        <v>80.430000000000007</v>
      </c>
      <c r="D21" s="1">
        <v>5.25</v>
      </c>
      <c r="E21" s="1">
        <v>0</v>
      </c>
      <c r="F21" s="1">
        <v>56.54</v>
      </c>
      <c r="G21" s="1">
        <v>19.64</v>
      </c>
      <c r="H21" s="1">
        <v>5.6</v>
      </c>
      <c r="I21" s="1">
        <v>3.9</v>
      </c>
      <c r="J21" s="1">
        <v>40.76</v>
      </c>
      <c r="K21" s="1" t="s">
        <v>45</v>
      </c>
      <c r="L21" s="1" t="s">
        <v>47</v>
      </c>
    </row>
    <row r="22" spans="1:14" x14ac:dyDescent="0.25">
      <c r="A22" s="1" t="s">
        <v>48</v>
      </c>
      <c r="B22" s="1">
        <v>75.95</v>
      </c>
      <c r="C22" s="1">
        <v>75.95</v>
      </c>
      <c r="D22" s="1">
        <v>0</v>
      </c>
      <c r="E22" s="1">
        <v>0</v>
      </c>
      <c r="F22" s="1">
        <v>46.82</v>
      </c>
      <c r="G22" s="1">
        <v>19.64</v>
      </c>
      <c r="H22" s="1">
        <v>5.6</v>
      </c>
      <c r="I22" s="1">
        <v>3.9</v>
      </c>
      <c r="J22" s="1">
        <v>40.75</v>
      </c>
      <c r="K22" s="1" t="s">
        <v>47</v>
      </c>
      <c r="L22" s="1" t="s">
        <v>49</v>
      </c>
    </row>
    <row r="23" spans="1:14" x14ac:dyDescent="0.25">
      <c r="A23" s="1" t="s">
        <v>50</v>
      </c>
      <c r="B23" s="1">
        <v>65.06</v>
      </c>
      <c r="C23" s="1">
        <v>65.06</v>
      </c>
      <c r="D23" s="1">
        <v>0</v>
      </c>
      <c r="E23" s="1">
        <v>0</v>
      </c>
      <c r="F23" s="1">
        <v>35.92</v>
      </c>
      <c r="G23" s="1">
        <v>19.64</v>
      </c>
      <c r="H23" s="1">
        <v>5.6</v>
      </c>
      <c r="I23" s="1">
        <v>3.9</v>
      </c>
      <c r="J23" s="1">
        <v>40.76</v>
      </c>
      <c r="K23" s="1" t="s">
        <v>49</v>
      </c>
      <c r="L23" s="1" t="s">
        <v>51</v>
      </c>
    </row>
    <row r="24" spans="1:14" x14ac:dyDescent="0.25">
      <c r="A24" s="1" t="s">
        <v>52</v>
      </c>
      <c r="B24" s="1">
        <v>49.5</v>
      </c>
      <c r="C24" s="1">
        <v>49.5</v>
      </c>
      <c r="D24" s="1">
        <v>0</v>
      </c>
      <c r="E24" s="1">
        <v>0</v>
      </c>
      <c r="F24" s="1">
        <v>20.36</v>
      </c>
      <c r="G24" s="1">
        <v>19.64</v>
      </c>
      <c r="H24" s="1">
        <v>5.6</v>
      </c>
      <c r="I24" s="1">
        <v>3.9</v>
      </c>
      <c r="J24" s="1">
        <v>40.78</v>
      </c>
      <c r="K24" s="1" t="s">
        <v>51</v>
      </c>
      <c r="L24" s="1" t="s">
        <v>53</v>
      </c>
    </row>
    <row r="25" spans="1:14" x14ac:dyDescent="0.25">
      <c r="A25" s="1" t="s">
        <v>54</v>
      </c>
      <c r="B25" s="1">
        <v>59.56</v>
      </c>
      <c r="C25" s="1">
        <v>59.56</v>
      </c>
      <c r="D25" s="1">
        <v>0</v>
      </c>
      <c r="E25" s="1">
        <v>0</v>
      </c>
      <c r="F25" s="1">
        <v>30.42</v>
      </c>
      <c r="G25" s="1">
        <v>19.64</v>
      </c>
      <c r="H25" s="1">
        <v>5.6</v>
      </c>
      <c r="I25" s="1">
        <v>3.9</v>
      </c>
      <c r="J25" s="1">
        <v>40.75</v>
      </c>
      <c r="K25" s="1" t="s">
        <v>53</v>
      </c>
      <c r="L25" s="1" t="s">
        <v>55</v>
      </c>
    </row>
    <row r="26" spans="1:14" x14ac:dyDescent="0.25">
      <c r="A26" s="1" t="s">
        <v>56</v>
      </c>
      <c r="B26" s="1">
        <v>66.25</v>
      </c>
      <c r="C26" s="1">
        <v>66.25</v>
      </c>
      <c r="D26" s="1">
        <v>0</v>
      </c>
      <c r="E26" s="1">
        <v>0</v>
      </c>
      <c r="F26" s="1">
        <v>37.11</v>
      </c>
      <c r="G26" s="1">
        <v>19.64</v>
      </c>
      <c r="H26" s="1">
        <v>5.6</v>
      </c>
      <c r="I26" s="1">
        <v>3.9</v>
      </c>
      <c r="J26" s="1">
        <v>40.75</v>
      </c>
      <c r="K26" s="1" t="s">
        <v>55</v>
      </c>
      <c r="L26" s="1" t="s">
        <v>57</v>
      </c>
      <c r="N26" s="12"/>
    </row>
    <row r="27" spans="1:14" x14ac:dyDescent="0.25">
      <c r="A27" s="1" t="s">
        <v>58</v>
      </c>
      <c r="B27" s="1">
        <v>76.7</v>
      </c>
      <c r="C27" s="1">
        <v>76.7</v>
      </c>
      <c r="D27" s="1">
        <v>0</v>
      </c>
      <c r="E27" s="1">
        <v>0</v>
      </c>
      <c r="F27" s="1">
        <v>47.57</v>
      </c>
      <c r="G27" s="1">
        <v>19.64</v>
      </c>
      <c r="H27" s="1">
        <v>5.6</v>
      </c>
      <c r="I27" s="1">
        <v>3.9</v>
      </c>
      <c r="J27" s="1">
        <v>40.76</v>
      </c>
      <c r="K27" s="1" t="s">
        <v>57</v>
      </c>
      <c r="L27" s="1" t="s">
        <v>59</v>
      </c>
    </row>
    <row r="28" spans="1:14" x14ac:dyDescent="0.25">
      <c r="A28" s="1" t="s">
        <v>60</v>
      </c>
      <c r="B28" s="1">
        <v>69.3</v>
      </c>
      <c r="C28" s="1">
        <v>66.849999999999994</v>
      </c>
      <c r="D28" s="1">
        <v>2.4500000000000002</v>
      </c>
      <c r="E28" s="1">
        <v>0</v>
      </c>
      <c r="F28" s="1">
        <v>40.159999999999997</v>
      </c>
      <c r="G28" s="1">
        <v>19.64</v>
      </c>
      <c r="H28" s="1">
        <v>5.6</v>
      </c>
      <c r="I28" s="1">
        <v>3.9</v>
      </c>
      <c r="J28" s="1">
        <v>41.08</v>
      </c>
      <c r="K28" s="1" t="s">
        <v>59</v>
      </c>
      <c r="L28" s="1" t="s">
        <v>61</v>
      </c>
    </row>
    <row r="29" spans="1:14" x14ac:dyDescent="0.25">
      <c r="A29" s="1" t="s">
        <v>62</v>
      </c>
      <c r="B29" s="1">
        <v>92.3</v>
      </c>
      <c r="C29" s="1">
        <v>81.5</v>
      </c>
      <c r="D29" s="1">
        <v>10.8</v>
      </c>
      <c r="E29" s="1">
        <v>0</v>
      </c>
      <c r="F29" s="1">
        <v>63.17</v>
      </c>
      <c r="G29" s="1">
        <v>19.64</v>
      </c>
      <c r="H29" s="1">
        <v>5.6</v>
      </c>
      <c r="I29" s="1">
        <v>3.9</v>
      </c>
      <c r="J29" s="1">
        <v>40.75</v>
      </c>
      <c r="K29" s="1" t="s">
        <v>61</v>
      </c>
      <c r="L29" s="1" t="s">
        <v>63</v>
      </c>
    </row>
    <row r="30" spans="1:14" x14ac:dyDescent="0.25">
      <c r="A30" s="1" t="s">
        <v>64</v>
      </c>
      <c r="B30" s="1">
        <v>97.55</v>
      </c>
      <c r="C30" s="1">
        <v>81.5</v>
      </c>
      <c r="D30" s="1">
        <v>16.05</v>
      </c>
      <c r="E30" s="1">
        <v>0</v>
      </c>
      <c r="F30" s="1">
        <v>68.41</v>
      </c>
      <c r="G30" s="1">
        <v>19.64</v>
      </c>
      <c r="H30" s="1">
        <v>5.6</v>
      </c>
      <c r="I30" s="1">
        <v>3.9</v>
      </c>
      <c r="J30" s="1">
        <v>40.75</v>
      </c>
      <c r="K30" s="1" t="s">
        <v>63</v>
      </c>
      <c r="L30" s="1" t="s">
        <v>65</v>
      </c>
    </row>
    <row r="31" spans="1:14" x14ac:dyDescent="0.25">
      <c r="A31" s="1" t="s">
        <v>66</v>
      </c>
      <c r="B31" s="1">
        <v>101.08</v>
      </c>
      <c r="C31" s="1">
        <v>81.5</v>
      </c>
      <c r="D31" s="1">
        <v>19.579999999999998</v>
      </c>
      <c r="E31" s="1">
        <v>0</v>
      </c>
      <c r="F31" s="1">
        <v>71.94</v>
      </c>
      <c r="G31" s="1">
        <v>19.64</v>
      </c>
      <c r="H31" s="1">
        <v>5.6</v>
      </c>
      <c r="I31" s="1">
        <v>3.9</v>
      </c>
      <c r="J31" s="1">
        <v>40.75</v>
      </c>
      <c r="K31" s="1" t="s">
        <v>65</v>
      </c>
      <c r="L31" s="1" t="s">
        <v>67</v>
      </c>
    </row>
    <row r="32" spans="1:14" x14ac:dyDescent="0.25">
      <c r="A32" s="1" t="s">
        <v>68</v>
      </c>
      <c r="B32" s="1">
        <v>109.64</v>
      </c>
      <c r="C32" s="1">
        <v>81.5</v>
      </c>
      <c r="D32" s="1">
        <v>28.14</v>
      </c>
      <c r="E32" s="1">
        <v>0</v>
      </c>
      <c r="F32" s="1">
        <v>80.5</v>
      </c>
      <c r="G32" s="1">
        <v>19.64</v>
      </c>
      <c r="H32" s="1">
        <v>5.6</v>
      </c>
      <c r="I32" s="1">
        <v>3.9</v>
      </c>
      <c r="J32" s="1">
        <v>40.75</v>
      </c>
      <c r="K32" s="1" t="s">
        <v>67</v>
      </c>
      <c r="L32" s="1" t="s">
        <v>69</v>
      </c>
    </row>
    <row r="33" spans="1:12" x14ac:dyDescent="0.25">
      <c r="A33" s="1" t="s">
        <v>70</v>
      </c>
      <c r="B33" s="1">
        <v>119.77</v>
      </c>
      <c r="C33" s="1">
        <v>81.5</v>
      </c>
      <c r="D33" s="1">
        <v>38.270000000000003</v>
      </c>
      <c r="E33" s="1">
        <v>0</v>
      </c>
      <c r="F33" s="1">
        <v>90.64</v>
      </c>
      <c r="G33" s="1">
        <v>19.64</v>
      </c>
      <c r="H33" s="1">
        <v>5.6</v>
      </c>
      <c r="I33" s="1">
        <v>3.9</v>
      </c>
      <c r="J33" s="1">
        <v>40.75</v>
      </c>
      <c r="K33" s="1" t="s">
        <v>69</v>
      </c>
      <c r="L33" s="1" t="s">
        <v>71</v>
      </c>
    </row>
    <row r="34" spans="1:12" x14ac:dyDescent="0.25">
      <c r="A34" s="1" t="s">
        <v>72</v>
      </c>
      <c r="B34" s="1">
        <v>118</v>
      </c>
      <c r="C34" s="1">
        <v>81.5</v>
      </c>
      <c r="D34" s="1">
        <v>36.5</v>
      </c>
      <c r="E34" s="1">
        <v>0</v>
      </c>
      <c r="F34" s="1">
        <v>88.87</v>
      </c>
      <c r="G34" s="1">
        <v>19.64</v>
      </c>
      <c r="H34" s="1">
        <v>5.6</v>
      </c>
      <c r="I34" s="1">
        <v>3.9</v>
      </c>
      <c r="J34" s="1">
        <v>40.75</v>
      </c>
      <c r="K34" s="1" t="s">
        <v>71</v>
      </c>
      <c r="L34" s="1" t="s">
        <v>73</v>
      </c>
    </row>
    <row r="35" spans="1:12" x14ac:dyDescent="0.25">
      <c r="A35" s="1" t="s">
        <v>74</v>
      </c>
      <c r="B35" s="1">
        <v>123.36</v>
      </c>
      <c r="C35" s="1">
        <v>81.5</v>
      </c>
      <c r="D35" s="1">
        <v>41.86</v>
      </c>
      <c r="E35" s="1">
        <v>0</v>
      </c>
      <c r="F35" s="1">
        <v>94.23</v>
      </c>
      <c r="G35" s="1">
        <v>19.64</v>
      </c>
      <c r="H35" s="1">
        <v>5.6</v>
      </c>
      <c r="I35" s="1">
        <v>3.9</v>
      </c>
      <c r="J35" s="1">
        <v>40.75</v>
      </c>
      <c r="K35" s="1" t="s">
        <v>73</v>
      </c>
      <c r="L35" s="1" t="s">
        <v>75</v>
      </c>
    </row>
    <row r="36" spans="1:12" x14ac:dyDescent="0.25">
      <c r="A36" s="1" t="s">
        <v>76</v>
      </c>
      <c r="B36" s="1">
        <v>124.99</v>
      </c>
      <c r="C36" s="1">
        <v>81.5</v>
      </c>
      <c r="D36" s="1">
        <v>43.49</v>
      </c>
      <c r="E36" s="1">
        <v>0</v>
      </c>
      <c r="F36" s="1">
        <v>95.86</v>
      </c>
      <c r="G36" s="1">
        <v>19.64</v>
      </c>
      <c r="H36" s="1">
        <v>5.6</v>
      </c>
      <c r="I36" s="1">
        <v>3.9</v>
      </c>
      <c r="J36" s="1">
        <v>40.76</v>
      </c>
      <c r="K36" s="1" t="s">
        <v>75</v>
      </c>
      <c r="L36" s="1" t="s">
        <v>77</v>
      </c>
    </row>
    <row r="37" spans="1:12" x14ac:dyDescent="0.25">
      <c r="A37" s="1" t="s">
        <v>78</v>
      </c>
      <c r="B37" s="1">
        <v>135.28</v>
      </c>
      <c r="C37" s="1">
        <v>83.42</v>
      </c>
      <c r="D37" s="1">
        <v>51.85</v>
      </c>
      <c r="E37" s="1">
        <v>0</v>
      </c>
      <c r="F37" s="1">
        <v>105.45</v>
      </c>
      <c r="G37" s="1">
        <v>20.100000000000001</v>
      </c>
      <c r="H37" s="1">
        <v>5.73</v>
      </c>
      <c r="I37" s="1">
        <v>3.99</v>
      </c>
      <c r="J37" s="1">
        <v>41.72</v>
      </c>
      <c r="K37" s="1" t="s">
        <v>77</v>
      </c>
      <c r="L37" s="1" t="s">
        <v>79</v>
      </c>
    </row>
    <row r="38" spans="1:12" x14ac:dyDescent="0.25">
      <c r="A38" s="1" t="s">
        <v>80</v>
      </c>
      <c r="B38" s="1">
        <v>136.16</v>
      </c>
      <c r="C38" s="1">
        <v>81.81</v>
      </c>
      <c r="D38" s="1">
        <v>54.35</v>
      </c>
      <c r="E38" s="1">
        <v>0</v>
      </c>
      <c r="F38" s="1">
        <v>106.91</v>
      </c>
      <c r="G38" s="1">
        <v>19.71</v>
      </c>
      <c r="H38" s="1">
        <v>5.62</v>
      </c>
      <c r="I38" s="1">
        <v>3.91</v>
      </c>
      <c r="J38" s="1">
        <v>40.909999999999997</v>
      </c>
      <c r="K38" s="1" t="s">
        <v>79</v>
      </c>
      <c r="L38" s="1" t="s">
        <v>81</v>
      </c>
    </row>
    <row r="39" spans="1:12" s="10" customFormat="1" x14ac:dyDescent="0.25">
      <c r="A39" s="9" t="s">
        <v>206</v>
      </c>
      <c r="B39" s="9">
        <f t="shared" ref="B39:J39" si="0">SUM(B5:B38)</f>
        <v>2558.4299999999998</v>
      </c>
      <c r="C39" s="9">
        <f t="shared" si="0"/>
        <v>2194.77</v>
      </c>
      <c r="D39" s="9">
        <f t="shared" si="0"/>
        <v>363.66000000000008</v>
      </c>
      <c r="E39" s="9">
        <f t="shared" si="0"/>
        <v>0</v>
      </c>
      <c r="F39" s="9">
        <f t="shared" si="0"/>
        <v>1712.2</v>
      </c>
      <c r="G39" s="9">
        <f t="shared" si="0"/>
        <v>570.39999999999986</v>
      </c>
      <c r="H39" s="9">
        <f t="shared" si="0"/>
        <v>162.64999999999992</v>
      </c>
      <c r="I39" s="9">
        <f t="shared" si="0"/>
        <v>113.22000000000004</v>
      </c>
      <c r="J39" s="9">
        <f t="shared" si="0"/>
        <v>1189.49</v>
      </c>
      <c r="K39" s="9"/>
      <c r="L39" s="9"/>
    </row>
    <row r="40" spans="1:12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1:12" s="3" customFormat="1" x14ac:dyDescent="0.25">
      <c r="A41" s="2" t="s">
        <v>82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2" s="8" customFormat="1" ht="45" x14ac:dyDescent="0.25">
      <c r="A42" s="7" t="s">
        <v>1</v>
      </c>
      <c r="B42" s="7" t="s">
        <v>2</v>
      </c>
      <c r="C42" s="7" t="s">
        <v>3</v>
      </c>
      <c r="D42" s="7" t="s">
        <v>4</v>
      </c>
      <c r="E42" s="7" t="s">
        <v>5</v>
      </c>
      <c r="F42" s="7" t="s">
        <v>6</v>
      </c>
      <c r="G42" s="7" t="s">
        <v>7</v>
      </c>
      <c r="H42" s="7" t="s">
        <v>8</v>
      </c>
      <c r="I42" s="7" t="s">
        <v>9</v>
      </c>
      <c r="J42" s="7" t="s">
        <v>10</v>
      </c>
      <c r="K42" s="7" t="s">
        <v>11</v>
      </c>
      <c r="L42" s="7" t="s">
        <v>12</v>
      </c>
    </row>
    <row r="43" spans="1:12" x14ac:dyDescent="0.25">
      <c r="A43" s="1" t="s">
        <v>83</v>
      </c>
      <c r="B43" s="1">
        <v>228.9</v>
      </c>
      <c r="C43" s="1">
        <v>111.97</v>
      </c>
      <c r="D43" s="1">
        <v>111.97</v>
      </c>
      <c r="E43" s="1">
        <v>4.95</v>
      </c>
      <c r="F43" s="1">
        <v>176.1</v>
      </c>
      <c r="G43" s="1">
        <v>28.79</v>
      </c>
      <c r="H43" s="1">
        <v>7.94</v>
      </c>
      <c r="I43" s="1">
        <v>6.12</v>
      </c>
      <c r="J43" s="1">
        <v>53.55</v>
      </c>
      <c r="K43" s="1" t="s">
        <v>84</v>
      </c>
      <c r="L43" s="1" t="s">
        <v>85</v>
      </c>
    </row>
    <row r="44" spans="1:12" x14ac:dyDescent="0.25">
      <c r="A44" s="1" t="s">
        <v>86</v>
      </c>
      <c r="B44" s="1">
        <v>224.96</v>
      </c>
      <c r="C44" s="1">
        <v>115</v>
      </c>
      <c r="D44" s="1">
        <v>109.92</v>
      </c>
      <c r="E44" s="1">
        <v>0.04</v>
      </c>
      <c r="F44" s="1">
        <v>171.18</v>
      </c>
      <c r="G44" s="1">
        <v>29.57</v>
      </c>
      <c r="H44" s="1">
        <v>8.15</v>
      </c>
      <c r="I44" s="1">
        <v>6.28</v>
      </c>
      <c r="J44" s="1">
        <v>55</v>
      </c>
      <c r="K44" s="1" t="s">
        <v>85</v>
      </c>
      <c r="L44" s="1" t="s">
        <v>87</v>
      </c>
    </row>
    <row r="45" spans="1:12" x14ac:dyDescent="0.25">
      <c r="A45" s="1" t="s">
        <v>88</v>
      </c>
      <c r="B45" s="1">
        <v>298.79000000000002</v>
      </c>
      <c r="C45" s="1">
        <v>131.38999999999999</v>
      </c>
      <c r="D45" s="1">
        <v>131.38999999999999</v>
      </c>
      <c r="E45" s="1">
        <v>36.01</v>
      </c>
      <c r="F45" s="1">
        <v>235.53</v>
      </c>
      <c r="G45" s="1">
        <v>33.78</v>
      </c>
      <c r="H45" s="1">
        <v>9.31</v>
      </c>
      <c r="I45" s="1">
        <v>7.18</v>
      </c>
      <c r="J45" s="1">
        <v>62.84</v>
      </c>
      <c r="K45" s="1" t="s">
        <v>87</v>
      </c>
      <c r="L45" s="1" t="s">
        <v>89</v>
      </c>
    </row>
    <row r="46" spans="1:12" x14ac:dyDescent="0.25">
      <c r="A46" s="1" t="s">
        <v>90</v>
      </c>
      <c r="B46" s="1">
        <v>109.19</v>
      </c>
      <c r="C46" s="1">
        <v>50.54</v>
      </c>
      <c r="D46" s="1">
        <v>50.54</v>
      </c>
      <c r="E46" s="1">
        <v>8.1</v>
      </c>
      <c r="F46" s="1">
        <v>85.1</v>
      </c>
      <c r="G46" s="1">
        <v>12.99</v>
      </c>
      <c r="H46" s="1">
        <v>3.58</v>
      </c>
      <c r="I46" s="1">
        <v>2.76</v>
      </c>
      <c r="J46" s="1">
        <v>24.19</v>
      </c>
      <c r="K46" s="1" t="s">
        <v>89</v>
      </c>
      <c r="L46" s="1" t="s">
        <v>91</v>
      </c>
    </row>
    <row r="47" spans="1:12" x14ac:dyDescent="0.25">
      <c r="A47" s="1" t="s">
        <v>92</v>
      </c>
      <c r="B47" s="1">
        <v>174.4</v>
      </c>
      <c r="C47" s="1">
        <v>92</v>
      </c>
      <c r="D47" s="1">
        <v>80.73</v>
      </c>
      <c r="E47" s="1">
        <v>1.67</v>
      </c>
      <c r="F47" s="1">
        <v>131.62</v>
      </c>
      <c r="G47" s="1">
        <v>23.65</v>
      </c>
      <c r="H47" s="1">
        <v>6.52</v>
      </c>
      <c r="I47" s="1">
        <v>5.03</v>
      </c>
      <c r="J47" s="1">
        <v>44.01</v>
      </c>
      <c r="K47" s="1" t="s">
        <v>91</v>
      </c>
      <c r="L47" s="1" t="s">
        <v>93</v>
      </c>
    </row>
    <row r="48" spans="1:12" x14ac:dyDescent="0.25">
      <c r="A48" s="1" t="s">
        <v>94</v>
      </c>
      <c r="B48" s="1">
        <v>150.85</v>
      </c>
      <c r="C48" s="1">
        <v>87.91</v>
      </c>
      <c r="D48" s="1">
        <v>62.94</v>
      </c>
      <c r="E48" s="1">
        <v>0</v>
      </c>
      <c r="F48" s="1">
        <v>110.65</v>
      </c>
      <c r="G48" s="1">
        <v>22.6</v>
      </c>
      <c r="H48" s="1">
        <v>6.23</v>
      </c>
      <c r="I48" s="1">
        <v>4.8</v>
      </c>
      <c r="J48" s="1">
        <v>42.04</v>
      </c>
      <c r="K48" s="1" t="s">
        <v>93</v>
      </c>
      <c r="L48" s="1" t="s">
        <v>95</v>
      </c>
    </row>
    <row r="49" spans="1:12" x14ac:dyDescent="0.25">
      <c r="A49" s="1" t="s">
        <v>96</v>
      </c>
      <c r="B49" s="1">
        <v>164.7</v>
      </c>
      <c r="C49" s="1">
        <v>96.09</v>
      </c>
      <c r="D49" s="1">
        <v>68.61</v>
      </c>
      <c r="E49" s="1">
        <v>0</v>
      </c>
      <c r="F49" s="1">
        <v>120.78</v>
      </c>
      <c r="G49" s="1">
        <v>24.7</v>
      </c>
      <c r="H49" s="1">
        <v>6.81</v>
      </c>
      <c r="I49" s="1">
        <v>5.25</v>
      </c>
      <c r="J49" s="1">
        <v>45.96</v>
      </c>
      <c r="K49" s="1" t="s">
        <v>95</v>
      </c>
      <c r="L49" s="1" t="s">
        <v>97</v>
      </c>
    </row>
    <row r="50" spans="1:12" x14ac:dyDescent="0.25">
      <c r="A50" s="1" t="s">
        <v>98</v>
      </c>
      <c r="B50" s="1">
        <v>151.91999999999999</v>
      </c>
      <c r="C50" s="1">
        <v>92</v>
      </c>
      <c r="D50" s="1">
        <v>59.92</v>
      </c>
      <c r="E50" s="1">
        <v>0</v>
      </c>
      <c r="F50" s="1">
        <v>110.11</v>
      </c>
      <c r="G50" s="1">
        <v>23.65</v>
      </c>
      <c r="H50" s="1">
        <v>6.52</v>
      </c>
      <c r="I50" s="1">
        <v>5.03</v>
      </c>
      <c r="J50" s="1">
        <v>44</v>
      </c>
      <c r="K50" s="1" t="s">
        <v>97</v>
      </c>
      <c r="L50" s="1" t="s">
        <v>99</v>
      </c>
    </row>
    <row r="51" spans="1:12" x14ac:dyDescent="0.25">
      <c r="A51" s="1" t="s">
        <v>100</v>
      </c>
      <c r="B51" s="1">
        <v>144.66</v>
      </c>
      <c r="C51" s="1">
        <v>92</v>
      </c>
      <c r="D51" s="1">
        <v>52.66</v>
      </c>
      <c r="E51" s="1">
        <v>0</v>
      </c>
      <c r="F51" s="1">
        <v>103.17</v>
      </c>
      <c r="G51" s="1">
        <v>23.65</v>
      </c>
      <c r="H51" s="1">
        <v>6.52</v>
      </c>
      <c r="I51" s="1">
        <v>5.03</v>
      </c>
      <c r="J51" s="1">
        <v>44</v>
      </c>
      <c r="K51" s="1" t="s">
        <v>99</v>
      </c>
      <c r="L51" s="1" t="s">
        <v>101</v>
      </c>
    </row>
    <row r="52" spans="1:12" x14ac:dyDescent="0.25">
      <c r="A52" s="1" t="s">
        <v>102</v>
      </c>
      <c r="B52" s="1">
        <v>96.32</v>
      </c>
      <c r="C52" s="1">
        <v>64.91</v>
      </c>
      <c r="D52" s="1">
        <v>31.41</v>
      </c>
      <c r="E52" s="1">
        <v>0</v>
      </c>
      <c r="F52" s="1">
        <v>67.3</v>
      </c>
      <c r="G52" s="1">
        <v>16.690000000000001</v>
      </c>
      <c r="H52" s="1">
        <v>4.5999999999999996</v>
      </c>
      <c r="I52" s="1">
        <v>3.55</v>
      </c>
      <c r="J52" s="1">
        <v>31.05</v>
      </c>
      <c r="K52" s="1" t="s">
        <v>101</v>
      </c>
      <c r="L52" s="1" t="s">
        <v>103</v>
      </c>
    </row>
    <row r="53" spans="1:12" x14ac:dyDescent="0.25">
      <c r="A53" s="1" t="s">
        <v>104</v>
      </c>
      <c r="B53" s="1">
        <v>156.08000000000001</v>
      </c>
      <c r="C53" s="1">
        <v>115</v>
      </c>
      <c r="D53" s="1">
        <v>41.08</v>
      </c>
      <c r="E53" s="1">
        <v>0</v>
      </c>
      <c r="F53" s="1">
        <v>105.3</v>
      </c>
      <c r="G53" s="1">
        <v>29.57</v>
      </c>
      <c r="H53" s="1">
        <v>8.15</v>
      </c>
      <c r="I53" s="1">
        <v>6.28</v>
      </c>
      <c r="J53" s="1">
        <v>55</v>
      </c>
      <c r="K53" s="1" t="s">
        <v>103</v>
      </c>
      <c r="L53" s="1" t="s">
        <v>105</v>
      </c>
    </row>
    <row r="54" spans="1:12" x14ac:dyDescent="0.25">
      <c r="A54" s="1" t="s">
        <v>106</v>
      </c>
      <c r="B54" s="1">
        <v>122.46</v>
      </c>
      <c r="C54" s="1">
        <v>96.09</v>
      </c>
      <c r="D54" s="1">
        <v>26.37</v>
      </c>
      <c r="E54" s="1">
        <v>0</v>
      </c>
      <c r="F54" s="1">
        <v>80.37</v>
      </c>
      <c r="G54" s="1">
        <v>24.7</v>
      </c>
      <c r="H54" s="1">
        <v>6.81</v>
      </c>
      <c r="I54" s="1">
        <v>5.25</v>
      </c>
      <c r="J54" s="1">
        <v>45.96</v>
      </c>
      <c r="K54" s="1" t="s">
        <v>105</v>
      </c>
      <c r="L54" s="1" t="s">
        <v>107</v>
      </c>
    </row>
    <row r="55" spans="1:12" x14ac:dyDescent="0.25">
      <c r="A55" s="1" t="s">
        <v>108</v>
      </c>
      <c r="B55" s="1">
        <v>114.09</v>
      </c>
      <c r="C55" s="1">
        <v>92</v>
      </c>
      <c r="D55" s="1">
        <v>22.09</v>
      </c>
      <c r="E55" s="1">
        <v>0</v>
      </c>
      <c r="F55" s="1">
        <v>73.930000000000007</v>
      </c>
      <c r="G55" s="1">
        <v>23.65</v>
      </c>
      <c r="H55" s="1">
        <v>6.52</v>
      </c>
      <c r="I55" s="1">
        <v>5.03</v>
      </c>
      <c r="J55" s="1">
        <v>44</v>
      </c>
      <c r="K55" s="1" t="s">
        <v>107</v>
      </c>
      <c r="L55" s="1" t="s">
        <v>109</v>
      </c>
    </row>
    <row r="56" spans="1:12" x14ac:dyDescent="0.25">
      <c r="A56" s="1" t="s">
        <v>110</v>
      </c>
      <c r="B56" s="1">
        <v>57.91</v>
      </c>
      <c r="C56" s="1">
        <v>47.41</v>
      </c>
      <c r="D56" s="1">
        <v>10.5</v>
      </c>
      <c r="E56" s="1">
        <v>0</v>
      </c>
      <c r="F56" s="1">
        <v>37.25</v>
      </c>
      <c r="G56" s="1">
        <v>12.19</v>
      </c>
      <c r="H56" s="1">
        <v>3.36</v>
      </c>
      <c r="I56" s="1">
        <v>2.59</v>
      </c>
      <c r="J56" s="1">
        <v>22.67</v>
      </c>
      <c r="K56" s="1" t="s">
        <v>109</v>
      </c>
      <c r="L56" s="1" t="s">
        <v>111</v>
      </c>
    </row>
    <row r="57" spans="1:12" x14ac:dyDescent="0.25">
      <c r="A57" s="1" t="s">
        <v>112</v>
      </c>
      <c r="B57" s="1">
        <v>136.69999999999999</v>
      </c>
      <c r="C57" s="1">
        <v>114.91</v>
      </c>
      <c r="D57" s="1">
        <v>21.78</v>
      </c>
      <c r="E57" s="1">
        <v>0</v>
      </c>
      <c r="F57" s="1">
        <v>86.79</v>
      </c>
      <c r="G57" s="1">
        <v>29.54</v>
      </c>
      <c r="H57" s="1">
        <v>8.14</v>
      </c>
      <c r="I57" s="1">
        <v>6.28</v>
      </c>
      <c r="J57" s="1">
        <v>54.96</v>
      </c>
      <c r="K57" s="1" t="s">
        <v>111</v>
      </c>
      <c r="L57" s="1" t="s">
        <v>113</v>
      </c>
    </row>
    <row r="58" spans="1:12" x14ac:dyDescent="0.25">
      <c r="A58" s="1" t="s">
        <v>114</v>
      </c>
      <c r="B58" s="1">
        <v>128.52000000000001</v>
      </c>
      <c r="C58" s="1">
        <v>115.39</v>
      </c>
      <c r="D58" s="1">
        <v>13.13</v>
      </c>
      <c r="E58" s="1">
        <v>0</v>
      </c>
      <c r="F58" s="1">
        <v>78.78</v>
      </c>
      <c r="G58" s="1">
        <v>29.67</v>
      </c>
      <c r="H58" s="1">
        <v>8.18</v>
      </c>
      <c r="I58" s="1">
        <v>6.3</v>
      </c>
      <c r="J58" s="1">
        <v>55.19</v>
      </c>
      <c r="K58" s="1" t="s">
        <v>113</v>
      </c>
      <c r="L58" s="1" t="s">
        <v>115</v>
      </c>
    </row>
    <row r="59" spans="1:12" x14ac:dyDescent="0.25">
      <c r="A59" s="1" t="s">
        <v>116</v>
      </c>
      <c r="B59" s="1">
        <v>121.32</v>
      </c>
      <c r="C59" s="1">
        <v>120.76</v>
      </c>
      <c r="D59" s="1">
        <v>0.56000000000000005</v>
      </c>
      <c r="E59" s="1">
        <v>0</v>
      </c>
      <c r="F59" s="1">
        <v>66.11</v>
      </c>
      <c r="G59" s="1">
        <v>33.56</v>
      </c>
      <c r="H59" s="1">
        <v>9.25</v>
      </c>
      <c r="I59" s="1">
        <v>7.13</v>
      </c>
      <c r="J59" s="1">
        <v>62.43</v>
      </c>
      <c r="K59" s="1" t="s">
        <v>115</v>
      </c>
      <c r="L59" s="1" t="s">
        <v>117</v>
      </c>
    </row>
    <row r="60" spans="1:12" x14ac:dyDescent="0.25">
      <c r="A60" s="1" t="s">
        <v>118</v>
      </c>
      <c r="B60" s="1">
        <v>93.77</v>
      </c>
      <c r="C60" s="1">
        <v>93.77</v>
      </c>
      <c r="D60" s="1">
        <v>0</v>
      </c>
      <c r="E60" s="1">
        <v>0</v>
      </c>
      <c r="F60" s="1">
        <v>46.37</v>
      </c>
      <c r="G60" s="1">
        <v>29.11</v>
      </c>
      <c r="H60" s="1">
        <v>8.0299999999999994</v>
      </c>
      <c r="I60" s="1">
        <v>6.19</v>
      </c>
      <c r="J60" s="1">
        <v>54.16</v>
      </c>
      <c r="K60" s="1" t="s">
        <v>117</v>
      </c>
      <c r="L60" s="1" t="s">
        <v>119</v>
      </c>
    </row>
    <row r="61" spans="1:12" s="10" customFormat="1" x14ac:dyDescent="0.25">
      <c r="A61" s="9" t="s">
        <v>207</v>
      </c>
      <c r="B61" s="9">
        <f t="shared" ref="B61:H61" si="1">SUM(B43:B60)</f>
        <v>2675.54</v>
      </c>
      <c r="C61" s="9">
        <f t="shared" si="1"/>
        <v>1729.14</v>
      </c>
      <c r="D61" s="9">
        <f t="shared" si="1"/>
        <v>895.59999999999991</v>
      </c>
      <c r="E61" s="9">
        <f t="shared" si="1"/>
        <v>50.77</v>
      </c>
      <c r="F61" s="9">
        <f t="shared" si="1"/>
        <v>1886.4399999999998</v>
      </c>
      <c r="G61" s="9">
        <f t="shared" si="1"/>
        <v>452.06</v>
      </c>
      <c r="H61" s="9">
        <f t="shared" si="1"/>
        <v>124.62</v>
      </c>
      <c r="I61" s="9">
        <f>SUM(I43:I60)</f>
        <v>96.079999999999984</v>
      </c>
      <c r="J61" s="9">
        <f>SUM(J43:J60)</f>
        <v>841.01</v>
      </c>
      <c r="K61" s="9"/>
      <c r="L61" s="9"/>
    </row>
    <row r="62" spans="1:12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1:12" s="3" customFormat="1" x14ac:dyDescent="0.25">
      <c r="A63" s="2" t="s">
        <v>120</v>
      </c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</row>
    <row r="64" spans="1:12" s="8" customFormat="1" ht="45" x14ac:dyDescent="0.25">
      <c r="A64" s="7" t="s">
        <v>1</v>
      </c>
      <c r="B64" s="7" t="s">
        <v>2</v>
      </c>
      <c r="C64" s="7" t="s">
        <v>3</v>
      </c>
      <c r="D64" s="7" t="s">
        <v>4</v>
      </c>
      <c r="E64" s="7" t="s">
        <v>5</v>
      </c>
      <c r="F64" s="7" t="s">
        <v>6</v>
      </c>
      <c r="G64" s="7" t="s">
        <v>7</v>
      </c>
      <c r="H64" s="7" t="s">
        <v>8</v>
      </c>
      <c r="I64" s="7" t="s">
        <v>9</v>
      </c>
      <c r="J64" s="7" t="s">
        <v>10</v>
      </c>
      <c r="K64" s="7" t="s">
        <v>11</v>
      </c>
      <c r="L64" s="7" t="s">
        <v>12</v>
      </c>
    </row>
    <row r="65" spans="1:12" x14ac:dyDescent="0.25">
      <c r="A65" s="1" t="s">
        <v>121</v>
      </c>
      <c r="B65" s="1">
        <v>91.14</v>
      </c>
      <c r="C65" s="1">
        <v>90.81</v>
      </c>
      <c r="D65" s="1">
        <v>0.33</v>
      </c>
      <c r="E65" s="1">
        <v>0</v>
      </c>
      <c r="F65" s="1">
        <v>47.15</v>
      </c>
      <c r="G65" s="1">
        <v>25.11</v>
      </c>
      <c r="H65" s="1">
        <v>6.98</v>
      </c>
      <c r="I65" s="1">
        <v>7.94</v>
      </c>
      <c r="J65" s="1">
        <v>44.49</v>
      </c>
      <c r="K65" s="1" t="s">
        <v>122</v>
      </c>
      <c r="L65" s="1" t="s">
        <v>123</v>
      </c>
    </row>
    <row r="66" spans="1:12" x14ac:dyDescent="0.25">
      <c r="A66" s="1" t="s">
        <v>124</v>
      </c>
      <c r="B66" s="1">
        <v>119.64</v>
      </c>
      <c r="C66" s="1">
        <v>114.99</v>
      </c>
      <c r="D66" s="1">
        <v>4.6399999999999997</v>
      </c>
      <c r="E66" s="1">
        <v>0</v>
      </c>
      <c r="F66" s="1">
        <v>64.930000000000007</v>
      </c>
      <c r="G66" s="1">
        <v>31.05</v>
      </c>
      <c r="H66" s="1">
        <v>8.64</v>
      </c>
      <c r="I66" s="1">
        <v>9.82</v>
      </c>
      <c r="J66" s="1">
        <v>55</v>
      </c>
      <c r="K66" s="1" t="s">
        <v>123</v>
      </c>
      <c r="L66" s="1" t="s">
        <v>125</v>
      </c>
    </row>
    <row r="67" spans="1:12" x14ac:dyDescent="0.25">
      <c r="A67" s="1" t="s">
        <v>126</v>
      </c>
      <c r="B67" s="1">
        <v>133.78</v>
      </c>
      <c r="C67" s="1">
        <v>115</v>
      </c>
      <c r="D67" s="1">
        <v>18.78</v>
      </c>
      <c r="E67" s="1">
        <v>0</v>
      </c>
      <c r="F67" s="1">
        <v>78.459999999999994</v>
      </c>
      <c r="G67" s="1">
        <v>31.05</v>
      </c>
      <c r="H67" s="1">
        <v>8.64</v>
      </c>
      <c r="I67" s="1">
        <v>9.82</v>
      </c>
      <c r="J67" s="1">
        <v>55.01</v>
      </c>
      <c r="K67" s="1" t="s">
        <v>125</v>
      </c>
      <c r="L67" s="1" t="s">
        <v>127</v>
      </c>
    </row>
    <row r="68" spans="1:12" x14ac:dyDescent="0.25">
      <c r="A68" s="1" t="s">
        <v>128</v>
      </c>
      <c r="B68" s="1">
        <v>132.08000000000001</v>
      </c>
      <c r="C68" s="1">
        <v>115</v>
      </c>
      <c r="D68" s="1">
        <v>17.079999999999998</v>
      </c>
      <c r="E68" s="1">
        <v>0</v>
      </c>
      <c r="F68" s="1">
        <v>76.84</v>
      </c>
      <c r="G68" s="1">
        <v>31.05</v>
      </c>
      <c r="H68" s="1">
        <v>8.64</v>
      </c>
      <c r="I68" s="1">
        <v>9.82</v>
      </c>
      <c r="J68" s="1">
        <v>55.01</v>
      </c>
      <c r="K68" s="1" t="s">
        <v>127</v>
      </c>
      <c r="L68" s="1" t="s">
        <v>129</v>
      </c>
    </row>
    <row r="69" spans="1:12" x14ac:dyDescent="0.25">
      <c r="A69" s="1" t="s">
        <v>130</v>
      </c>
      <c r="B69" s="1">
        <v>123</v>
      </c>
      <c r="C69" s="1">
        <v>115</v>
      </c>
      <c r="D69" s="1">
        <v>8</v>
      </c>
      <c r="E69" s="1">
        <v>0</v>
      </c>
      <c r="F69" s="1">
        <v>68.150000000000006</v>
      </c>
      <c r="G69" s="1">
        <v>31.05</v>
      </c>
      <c r="H69" s="1">
        <v>8.64</v>
      </c>
      <c r="I69" s="1">
        <v>9.82</v>
      </c>
      <c r="J69" s="1">
        <v>55</v>
      </c>
      <c r="K69" s="1" t="s">
        <v>129</v>
      </c>
      <c r="L69" s="1" t="s">
        <v>131</v>
      </c>
    </row>
    <row r="70" spans="1:12" x14ac:dyDescent="0.25">
      <c r="A70" s="1" t="s">
        <v>132</v>
      </c>
      <c r="B70" s="1">
        <v>128.87</v>
      </c>
      <c r="C70" s="1">
        <v>115</v>
      </c>
      <c r="D70" s="1">
        <v>13.87</v>
      </c>
      <c r="E70" s="1">
        <v>0</v>
      </c>
      <c r="F70" s="1">
        <v>73.760000000000005</v>
      </c>
      <c r="G70" s="1">
        <v>31.05</v>
      </c>
      <c r="H70" s="1">
        <v>8.64</v>
      </c>
      <c r="I70" s="1">
        <v>9.82</v>
      </c>
      <c r="J70" s="1">
        <v>55</v>
      </c>
      <c r="K70" s="1" t="s">
        <v>131</v>
      </c>
      <c r="L70" s="1" t="s">
        <v>133</v>
      </c>
    </row>
    <row r="71" spans="1:12" x14ac:dyDescent="0.25">
      <c r="A71" s="1" t="s">
        <v>134</v>
      </c>
      <c r="B71" s="1">
        <v>134.32</v>
      </c>
      <c r="C71" s="1">
        <v>115</v>
      </c>
      <c r="D71" s="1">
        <v>19.32</v>
      </c>
      <c r="E71" s="1">
        <v>0</v>
      </c>
      <c r="F71" s="1">
        <v>78.98</v>
      </c>
      <c r="G71" s="1">
        <v>31.05</v>
      </c>
      <c r="H71" s="1">
        <v>8.64</v>
      </c>
      <c r="I71" s="1">
        <v>9.82</v>
      </c>
      <c r="J71" s="1">
        <v>55</v>
      </c>
      <c r="K71" s="1" t="s">
        <v>133</v>
      </c>
      <c r="L71" s="1" t="s">
        <v>135</v>
      </c>
    </row>
    <row r="72" spans="1:12" x14ac:dyDescent="0.25">
      <c r="A72" s="1" t="s">
        <v>136</v>
      </c>
      <c r="B72" s="1">
        <v>149.55000000000001</v>
      </c>
      <c r="C72" s="1">
        <v>115</v>
      </c>
      <c r="D72" s="1">
        <v>34.549999999999997</v>
      </c>
      <c r="E72" s="1">
        <v>0</v>
      </c>
      <c r="F72" s="1">
        <v>93.55</v>
      </c>
      <c r="G72" s="1">
        <v>31.05</v>
      </c>
      <c r="H72" s="1">
        <v>8.64</v>
      </c>
      <c r="I72" s="1">
        <v>9.82</v>
      </c>
      <c r="J72" s="1">
        <v>55.01</v>
      </c>
      <c r="K72" s="1" t="s">
        <v>135</v>
      </c>
      <c r="L72" s="1" t="s">
        <v>137</v>
      </c>
    </row>
    <row r="73" spans="1:12" x14ac:dyDescent="0.25">
      <c r="A73" s="1" t="s">
        <v>138</v>
      </c>
      <c r="B73" s="1">
        <v>152.5</v>
      </c>
      <c r="C73" s="1">
        <v>115</v>
      </c>
      <c r="D73" s="1">
        <v>37.5</v>
      </c>
      <c r="E73" s="1">
        <v>0</v>
      </c>
      <c r="F73" s="1">
        <v>96.37</v>
      </c>
      <c r="G73" s="1">
        <v>31.05</v>
      </c>
      <c r="H73" s="1">
        <v>8.64</v>
      </c>
      <c r="I73" s="1">
        <v>9.82</v>
      </c>
      <c r="J73" s="1">
        <v>55</v>
      </c>
      <c r="K73" s="1" t="s">
        <v>137</v>
      </c>
      <c r="L73" s="1" t="s">
        <v>139</v>
      </c>
    </row>
    <row r="74" spans="1:12" x14ac:dyDescent="0.25">
      <c r="A74" s="1" t="s">
        <v>140</v>
      </c>
      <c r="B74" s="1">
        <v>135.84</v>
      </c>
      <c r="C74" s="1">
        <v>115</v>
      </c>
      <c r="D74" s="1">
        <v>20.84</v>
      </c>
      <c r="E74" s="1">
        <v>0</v>
      </c>
      <c r="F74" s="1">
        <v>80.44</v>
      </c>
      <c r="G74" s="1">
        <v>31.05</v>
      </c>
      <c r="H74" s="1">
        <v>8.64</v>
      </c>
      <c r="I74" s="1">
        <v>9.82</v>
      </c>
      <c r="J74" s="1">
        <v>55</v>
      </c>
      <c r="K74" s="1" t="s">
        <v>139</v>
      </c>
      <c r="L74" s="1" t="s">
        <v>141</v>
      </c>
    </row>
    <row r="75" spans="1:12" x14ac:dyDescent="0.25">
      <c r="A75" s="1" t="s">
        <v>142</v>
      </c>
      <c r="B75" s="1">
        <v>128.91999999999999</v>
      </c>
      <c r="C75" s="1">
        <v>114.02</v>
      </c>
      <c r="D75" s="1">
        <v>14.9</v>
      </c>
      <c r="E75" s="1">
        <v>0</v>
      </c>
      <c r="F75" s="1">
        <v>73.819999999999993</v>
      </c>
      <c r="G75" s="1">
        <v>31.05</v>
      </c>
      <c r="H75" s="1">
        <v>8.64</v>
      </c>
      <c r="I75" s="1">
        <v>9.82</v>
      </c>
      <c r="J75" s="1">
        <v>55.02</v>
      </c>
      <c r="K75" s="1" t="s">
        <v>141</v>
      </c>
      <c r="L75" s="1" t="s">
        <v>143</v>
      </c>
    </row>
    <row r="76" spans="1:12" x14ac:dyDescent="0.25">
      <c r="A76" s="1" t="s">
        <v>144</v>
      </c>
      <c r="B76" s="1">
        <v>118.45</v>
      </c>
      <c r="C76" s="1">
        <v>114.14</v>
      </c>
      <c r="D76" s="1">
        <v>4.3099999999999996</v>
      </c>
      <c r="E76" s="1">
        <v>0</v>
      </c>
      <c r="F76" s="1">
        <v>63.8</v>
      </c>
      <c r="G76" s="1">
        <v>31.05</v>
      </c>
      <c r="H76" s="1">
        <v>8.64</v>
      </c>
      <c r="I76" s="1">
        <v>9.82</v>
      </c>
      <c r="J76" s="1">
        <v>55.01</v>
      </c>
      <c r="K76" s="1" t="s">
        <v>143</v>
      </c>
      <c r="L76" s="1" t="s">
        <v>145</v>
      </c>
    </row>
    <row r="77" spans="1:12" x14ac:dyDescent="0.25">
      <c r="A77" s="1" t="s">
        <v>146</v>
      </c>
      <c r="B77" s="1">
        <v>77.67</v>
      </c>
      <c r="C77" s="1">
        <v>73.45</v>
      </c>
      <c r="D77" s="1">
        <v>4.22</v>
      </c>
      <c r="E77" s="1">
        <v>0</v>
      </c>
      <c r="F77" s="1">
        <v>42.46</v>
      </c>
      <c r="G77" s="1">
        <v>19.97</v>
      </c>
      <c r="H77" s="1">
        <v>5.55</v>
      </c>
      <c r="I77" s="1">
        <v>6.31</v>
      </c>
      <c r="J77" s="1">
        <v>35.369999999999997</v>
      </c>
      <c r="K77" s="1" t="s">
        <v>145</v>
      </c>
      <c r="L77" s="1" t="s">
        <v>147</v>
      </c>
    </row>
    <row r="78" spans="1:12" x14ac:dyDescent="0.25">
      <c r="A78" s="1" t="s">
        <v>148</v>
      </c>
      <c r="B78" s="1">
        <v>140.41999999999999</v>
      </c>
      <c r="C78" s="1">
        <v>108.45</v>
      </c>
      <c r="D78" s="1">
        <v>31.98</v>
      </c>
      <c r="E78" s="1">
        <v>0</v>
      </c>
      <c r="F78" s="1">
        <v>87.64</v>
      </c>
      <c r="G78" s="1">
        <v>29.28</v>
      </c>
      <c r="H78" s="1">
        <v>8.14</v>
      </c>
      <c r="I78" s="1">
        <v>9.26</v>
      </c>
      <c r="J78" s="1">
        <v>51.87</v>
      </c>
      <c r="K78" s="1" t="s">
        <v>147</v>
      </c>
      <c r="L78" s="1" t="s">
        <v>149</v>
      </c>
    </row>
    <row r="79" spans="1:12" x14ac:dyDescent="0.25">
      <c r="A79" s="1" t="s">
        <v>150</v>
      </c>
      <c r="B79" s="1">
        <v>147.41999999999999</v>
      </c>
      <c r="C79" s="1">
        <v>103.88</v>
      </c>
      <c r="D79" s="1">
        <v>43.53</v>
      </c>
      <c r="E79" s="1">
        <v>0</v>
      </c>
      <c r="F79" s="1">
        <v>96.29</v>
      </c>
      <c r="G79" s="1">
        <v>28.05</v>
      </c>
      <c r="H79" s="1">
        <v>7.8</v>
      </c>
      <c r="I79" s="1">
        <v>8.8699999999999992</v>
      </c>
      <c r="J79" s="1">
        <v>49.71</v>
      </c>
      <c r="K79" s="1" t="s">
        <v>149</v>
      </c>
      <c r="L79" s="1" t="s">
        <v>151</v>
      </c>
    </row>
    <row r="80" spans="1:12" x14ac:dyDescent="0.25">
      <c r="A80" s="1" t="s">
        <v>152</v>
      </c>
      <c r="B80" s="1">
        <v>154.24</v>
      </c>
      <c r="C80" s="1">
        <v>104.89</v>
      </c>
      <c r="D80" s="1">
        <v>49.35</v>
      </c>
      <c r="E80" s="1">
        <v>0</v>
      </c>
      <c r="F80" s="1">
        <v>102.39</v>
      </c>
      <c r="G80" s="1">
        <v>28.32</v>
      </c>
      <c r="H80" s="1">
        <v>7.88</v>
      </c>
      <c r="I80" s="1">
        <v>8.9499999999999993</v>
      </c>
      <c r="J80" s="1">
        <v>50.17</v>
      </c>
      <c r="K80" s="1" t="s">
        <v>151</v>
      </c>
      <c r="L80" s="1" t="s">
        <v>153</v>
      </c>
    </row>
    <row r="81" spans="1:12" x14ac:dyDescent="0.25">
      <c r="A81" s="1" t="s">
        <v>154</v>
      </c>
      <c r="B81" s="1">
        <v>141.80000000000001</v>
      </c>
      <c r="C81" s="1">
        <v>92.92</v>
      </c>
      <c r="D81" s="1">
        <v>48.88</v>
      </c>
      <c r="E81" s="1">
        <v>0</v>
      </c>
      <c r="F81" s="1">
        <v>95.64</v>
      </c>
      <c r="G81" s="1">
        <v>25.09</v>
      </c>
      <c r="H81" s="1">
        <v>6.98</v>
      </c>
      <c r="I81" s="1">
        <v>7.93</v>
      </c>
      <c r="J81" s="1">
        <v>44.44</v>
      </c>
      <c r="K81" s="1" t="s">
        <v>153</v>
      </c>
      <c r="L81" s="1" t="s">
        <v>155</v>
      </c>
    </row>
    <row r="82" spans="1:12" x14ac:dyDescent="0.25">
      <c r="A82" s="1" t="s">
        <v>156</v>
      </c>
      <c r="B82" s="1">
        <v>172.97</v>
      </c>
      <c r="C82" s="1">
        <v>115</v>
      </c>
      <c r="D82" s="1">
        <v>57.97</v>
      </c>
      <c r="E82" s="1">
        <v>0</v>
      </c>
      <c r="F82" s="1">
        <v>115.95</v>
      </c>
      <c r="G82" s="1">
        <v>31.05</v>
      </c>
      <c r="H82" s="1">
        <v>8.64</v>
      </c>
      <c r="I82" s="1">
        <v>9.82</v>
      </c>
      <c r="J82" s="1">
        <v>55</v>
      </c>
      <c r="K82" s="1" t="s">
        <v>155</v>
      </c>
      <c r="L82" s="1" t="s">
        <v>157</v>
      </c>
    </row>
    <row r="83" spans="1:12" x14ac:dyDescent="0.25">
      <c r="A83" s="1" t="s">
        <v>158</v>
      </c>
      <c r="B83" s="1">
        <v>179.31</v>
      </c>
      <c r="C83" s="1">
        <v>115</v>
      </c>
      <c r="D83" s="1">
        <v>64.31</v>
      </c>
      <c r="E83" s="1">
        <v>0</v>
      </c>
      <c r="F83" s="1">
        <v>122.01</v>
      </c>
      <c r="G83" s="1">
        <v>31.05</v>
      </c>
      <c r="H83" s="1">
        <v>8.64</v>
      </c>
      <c r="I83" s="1">
        <v>9.82</v>
      </c>
      <c r="J83" s="1">
        <v>55</v>
      </c>
      <c r="K83" s="1" t="s">
        <v>157</v>
      </c>
      <c r="L83" s="1" t="s">
        <v>159</v>
      </c>
    </row>
    <row r="84" spans="1:12" x14ac:dyDescent="0.25">
      <c r="A84" s="1" t="s">
        <v>160</v>
      </c>
      <c r="B84" s="1">
        <v>191.42</v>
      </c>
      <c r="C84" s="1">
        <v>115</v>
      </c>
      <c r="D84" s="1">
        <v>76.42</v>
      </c>
      <c r="E84" s="1">
        <v>0</v>
      </c>
      <c r="F84" s="1">
        <v>133.6</v>
      </c>
      <c r="G84" s="1">
        <v>31.05</v>
      </c>
      <c r="H84" s="1">
        <v>8.64</v>
      </c>
      <c r="I84" s="1">
        <v>9.82</v>
      </c>
      <c r="J84" s="1">
        <v>55</v>
      </c>
      <c r="K84" s="1" t="s">
        <v>159</v>
      </c>
      <c r="L84" s="1" t="s">
        <v>161</v>
      </c>
    </row>
    <row r="85" spans="1:12" x14ac:dyDescent="0.25">
      <c r="A85" s="1" t="s">
        <v>162</v>
      </c>
      <c r="B85" s="1">
        <v>210.71</v>
      </c>
      <c r="C85" s="1">
        <v>115</v>
      </c>
      <c r="D85" s="1">
        <v>95.71</v>
      </c>
      <c r="E85" s="1">
        <v>0</v>
      </c>
      <c r="F85" s="1">
        <v>152.05000000000001</v>
      </c>
      <c r="G85" s="1">
        <v>31.05</v>
      </c>
      <c r="H85" s="1">
        <v>8.64</v>
      </c>
      <c r="I85" s="1">
        <v>9.82</v>
      </c>
      <c r="J85" s="1">
        <v>55</v>
      </c>
      <c r="K85" s="1" t="s">
        <v>161</v>
      </c>
      <c r="L85" s="1" t="s">
        <v>163</v>
      </c>
    </row>
    <row r="86" spans="1:12" x14ac:dyDescent="0.25">
      <c r="A86" s="1" t="s">
        <v>164</v>
      </c>
      <c r="B86" s="1">
        <v>212.23</v>
      </c>
      <c r="C86" s="1">
        <v>115</v>
      </c>
      <c r="D86" s="1">
        <v>97.23</v>
      </c>
      <c r="E86" s="1">
        <v>0</v>
      </c>
      <c r="F86" s="1">
        <v>153.5</v>
      </c>
      <c r="G86" s="1">
        <v>31.05</v>
      </c>
      <c r="H86" s="1">
        <v>8.64</v>
      </c>
      <c r="I86" s="1">
        <v>9.82</v>
      </c>
      <c r="J86" s="1">
        <v>55</v>
      </c>
      <c r="K86" s="1" t="s">
        <v>163</v>
      </c>
      <c r="L86" s="1" t="s">
        <v>165</v>
      </c>
    </row>
    <row r="87" spans="1:12" x14ac:dyDescent="0.25">
      <c r="A87" s="1" t="s">
        <v>166</v>
      </c>
      <c r="B87" s="1">
        <v>198.27</v>
      </c>
      <c r="C87" s="1">
        <v>115</v>
      </c>
      <c r="D87" s="1">
        <v>83.27</v>
      </c>
      <c r="E87" s="1">
        <v>0</v>
      </c>
      <c r="F87" s="1">
        <v>140.15</v>
      </c>
      <c r="G87" s="1">
        <v>31.05</v>
      </c>
      <c r="H87" s="1">
        <v>8.64</v>
      </c>
      <c r="I87" s="1">
        <v>9.82</v>
      </c>
      <c r="J87" s="1">
        <v>55.28</v>
      </c>
      <c r="K87" s="1" t="s">
        <v>165</v>
      </c>
      <c r="L87" s="1" t="s">
        <v>167</v>
      </c>
    </row>
    <row r="88" spans="1:12" x14ac:dyDescent="0.25">
      <c r="A88" s="1" t="s">
        <v>168</v>
      </c>
      <c r="B88" s="1">
        <v>192.39</v>
      </c>
      <c r="C88" s="1">
        <v>115</v>
      </c>
      <c r="D88" s="1">
        <v>77.39</v>
      </c>
      <c r="E88" s="1">
        <v>0</v>
      </c>
      <c r="F88" s="1">
        <v>134.53</v>
      </c>
      <c r="G88" s="1">
        <v>31.05</v>
      </c>
      <c r="H88" s="1">
        <v>8.64</v>
      </c>
      <c r="I88" s="1">
        <v>9.82</v>
      </c>
      <c r="J88" s="1">
        <v>55.01</v>
      </c>
      <c r="K88" s="1" t="s">
        <v>167</v>
      </c>
      <c r="L88" s="1" t="s">
        <v>169</v>
      </c>
    </row>
    <row r="89" spans="1:12" x14ac:dyDescent="0.25">
      <c r="A89" s="1" t="s">
        <v>170</v>
      </c>
      <c r="B89" s="1">
        <v>174.44</v>
      </c>
      <c r="C89" s="1">
        <v>115</v>
      </c>
      <c r="D89" s="1">
        <v>59.44</v>
      </c>
      <c r="E89" s="1">
        <v>0</v>
      </c>
      <c r="F89" s="1">
        <v>117.36</v>
      </c>
      <c r="G89" s="1">
        <v>31.05</v>
      </c>
      <c r="H89" s="1">
        <v>8.64</v>
      </c>
      <c r="I89" s="1">
        <v>9.82</v>
      </c>
      <c r="J89" s="1">
        <v>55</v>
      </c>
      <c r="K89" s="1" t="s">
        <v>169</v>
      </c>
      <c r="L89" s="1" t="s">
        <v>171</v>
      </c>
    </row>
    <row r="90" spans="1:12" x14ac:dyDescent="0.25">
      <c r="A90" s="1" t="s">
        <v>172</v>
      </c>
      <c r="B90" s="1">
        <v>162.99</v>
      </c>
      <c r="C90" s="1">
        <v>115</v>
      </c>
      <c r="D90" s="1">
        <v>47.99</v>
      </c>
      <c r="E90" s="1">
        <v>0</v>
      </c>
      <c r="F90" s="1">
        <v>106.4</v>
      </c>
      <c r="G90" s="1">
        <v>31.05</v>
      </c>
      <c r="H90" s="1">
        <v>8.64</v>
      </c>
      <c r="I90" s="1">
        <v>9.82</v>
      </c>
      <c r="J90" s="1">
        <v>55</v>
      </c>
      <c r="K90" s="1" t="s">
        <v>171</v>
      </c>
      <c r="L90" s="1" t="s">
        <v>173</v>
      </c>
    </row>
    <row r="91" spans="1:12" x14ac:dyDescent="0.25">
      <c r="A91" s="1" t="s">
        <v>174</v>
      </c>
      <c r="B91" s="1">
        <v>137.26</v>
      </c>
      <c r="C91" s="1">
        <v>115</v>
      </c>
      <c r="D91" s="1">
        <v>22.26</v>
      </c>
      <c r="E91" s="1">
        <v>0</v>
      </c>
      <c r="F91" s="1">
        <v>81.8</v>
      </c>
      <c r="G91" s="1">
        <v>31.05</v>
      </c>
      <c r="H91" s="1">
        <v>8.64</v>
      </c>
      <c r="I91" s="1">
        <v>9.82</v>
      </c>
      <c r="J91" s="1">
        <v>55</v>
      </c>
      <c r="K91" s="1" t="s">
        <v>173</v>
      </c>
      <c r="L91" s="1" t="s">
        <v>175</v>
      </c>
    </row>
    <row r="92" spans="1:12" x14ac:dyDescent="0.25">
      <c r="A92" s="1" t="s">
        <v>176</v>
      </c>
      <c r="B92" s="1">
        <v>125.96</v>
      </c>
      <c r="C92" s="1">
        <v>115</v>
      </c>
      <c r="D92" s="1">
        <v>10.96</v>
      </c>
      <c r="E92" s="1">
        <v>0</v>
      </c>
      <c r="F92" s="1">
        <v>70.98</v>
      </c>
      <c r="G92" s="1">
        <v>31.05</v>
      </c>
      <c r="H92" s="1">
        <v>8.64</v>
      </c>
      <c r="I92" s="1">
        <v>9.82</v>
      </c>
      <c r="J92" s="1">
        <v>55</v>
      </c>
      <c r="K92" s="1" t="s">
        <v>175</v>
      </c>
      <c r="L92" s="1" t="s">
        <v>177</v>
      </c>
    </row>
    <row r="93" spans="1:12" x14ac:dyDescent="0.25">
      <c r="A93" s="1" t="s">
        <v>178</v>
      </c>
      <c r="B93" s="1">
        <v>120.24</v>
      </c>
      <c r="C93" s="1">
        <v>115</v>
      </c>
      <c r="D93" s="1">
        <v>5.24</v>
      </c>
      <c r="E93" s="1">
        <v>0</v>
      </c>
      <c r="F93" s="1">
        <v>65.510000000000005</v>
      </c>
      <c r="G93" s="1">
        <v>31.05</v>
      </c>
      <c r="H93" s="1">
        <v>8.64</v>
      </c>
      <c r="I93" s="1">
        <v>9.82</v>
      </c>
      <c r="J93" s="1">
        <v>55</v>
      </c>
      <c r="K93" s="1" t="s">
        <v>177</v>
      </c>
      <c r="L93" s="1" t="s">
        <v>179</v>
      </c>
    </row>
    <row r="94" spans="1:12" x14ac:dyDescent="0.25">
      <c r="A94" s="1" t="s">
        <v>180</v>
      </c>
      <c r="B94" s="1">
        <v>61.44</v>
      </c>
      <c r="C94" s="1">
        <v>60.75</v>
      </c>
      <c r="D94" s="1">
        <v>0.69</v>
      </c>
      <c r="E94" s="1">
        <v>0</v>
      </c>
      <c r="F94" s="1">
        <v>32.380000000000003</v>
      </c>
      <c r="G94" s="1">
        <v>16.55</v>
      </c>
      <c r="H94" s="1">
        <v>4.5999999999999996</v>
      </c>
      <c r="I94" s="1">
        <v>5.23</v>
      </c>
      <c r="J94" s="1">
        <v>29.33</v>
      </c>
      <c r="K94" s="1" t="s">
        <v>179</v>
      </c>
      <c r="L94" s="1" t="s">
        <v>181</v>
      </c>
    </row>
    <row r="95" spans="1:12" x14ac:dyDescent="0.25">
      <c r="A95" s="1" t="s">
        <v>182</v>
      </c>
      <c r="B95" s="1">
        <v>49.35</v>
      </c>
      <c r="C95" s="1">
        <v>43.84</v>
      </c>
      <c r="D95" s="1">
        <v>5.51</v>
      </c>
      <c r="E95" s="1">
        <v>0</v>
      </c>
      <c r="F95" s="1">
        <v>28.31</v>
      </c>
      <c r="G95" s="1">
        <v>11.85</v>
      </c>
      <c r="H95" s="1">
        <v>3.29</v>
      </c>
      <c r="I95" s="1">
        <v>3.75</v>
      </c>
      <c r="J95" s="1">
        <v>21.22</v>
      </c>
      <c r="K95" s="1" t="s">
        <v>181</v>
      </c>
      <c r="L95" s="1" t="s">
        <v>183</v>
      </c>
    </row>
    <row r="96" spans="1:12" x14ac:dyDescent="0.25">
      <c r="A96" s="1" t="s">
        <v>184</v>
      </c>
      <c r="B96" s="1">
        <v>32.71</v>
      </c>
      <c r="C96" s="1">
        <v>30.18</v>
      </c>
      <c r="D96" s="1">
        <v>2.5299999999999998</v>
      </c>
      <c r="E96" s="1">
        <v>0</v>
      </c>
      <c r="F96" s="1">
        <v>18.29</v>
      </c>
      <c r="G96" s="1">
        <v>8.15</v>
      </c>
      <c r="H96" s="1">
        <v>2.27</v>
      </c>
      <c r="I96" s="1">
        <v>2.58</v>
      </c>
      <c r="J96" s="1">
        <v>14.43</v>
      </c>
      <c r="K96" s="1" t="s">
        <v>183</v>
      </c>
      <c r="L96" s="1" t="s">
        <v>185</v>
      </c>
    </row>
    <row r="97" spans="1:12" x14ac:dyDescent="0.25">
      <c r="A97" s="1" t="s">
        <v>186</v>
      </c>
      <c r="B97" s="1">
        <v>37.08</v>
      </c>
      <c r="C97" s="1">
        <v>33.74</v>
      </c>
      <c r="D97" s="1">
        <v>3.35</v>
      </c>
      <c r="E97" s="1">
        <v>0</v>
      </c>
      <c r="F97" s="1">
        <v>20.95</v>
      </c>
      <c r="G97" s="1">
        <v>9.11</v>
      </c>
      <c r="H97" s="1">
        <v>2.5299999999999998</v>
      </c>
      <c r="I97" s="1">
        <v>2.88</v>
      </c>
      <c r="J97" s="1">
        <v>16.14</v>
      </c>
      <c r="K97" s="1" t="s">
        <v>185</v>
      </c>
      <c r="L97" s="1" t="s">
        <v>187</v>
      </c>
    </row>
    <row r="98" spans="1:12" x14ac:dyDescent="0.25">
      <c r="A98" s="1" t="s">
        <v>188</v>
      </c>
      <c r="B98" s="1">
        <v>33.47</v>
      </c>
      <c r="C98" s="1">
        <v>29.63</v>
      </c>
      <c r="D98" s="1">
        <v>3.83</v>
      </c>
      <c r="E98" s="1">
        <v>0</v>
      </c>
      <c r="F98" s="1">
        <v>19.260000000000002</v>
      </c>
      <c r="G98" s="1">
        <v>8</v>
      </c>
      <c r="H98" s="1">
        <v>2.23</v>
      </c>
      <c r="I98" s="1">
        <v>2.5299999999999998</v>
      </c>
      <c r="J98" s="1">
        <v>14.17</v>
      </c>
      <c r="K98" s="1" t="s">
        <v>187</v>
      </c>
      <c r="L98" s="1" t="s">
        <v>189</v>
      </c>
    </row>
    <row r="99" spans="1:12" x14ac:dyDescent="0.25">
      <c r="A99" s="1" t="s">
        <v>190</v>
      </c>
      <c r="B99" s="1">
        <v>63.6</v>
      </c>
      <c r="C99" s="1">
        <v>53.38</v>
      </c>
      <c r="D99" s="1">
        <v>10.220000000000001</v>
      </c>
      <c r="E99" s="1">
        <v>0</v>
      </c>
      <c r="F99" s="1">
        <v>37.86</v>
      </c>
      <c r="G99" s="1">
        <v>14.41</v>
      </c>
      <c r="H99" s="1">
        <v>4.01</v>
      </c>
      <c r="I99" s="1">
        <v>4.5599999999999996</v>
      </c>
      <c r="J99" s="1">
        <v>25.54</v>
      </c>
      <c r="K99" s="1" t="s">
        <v>189</v>
      </c>
      <c r="L99" s="1" t="s">
        <v>191</v>
      </c>
    </row>
    <row r="100" spans="1:12" s="3" customFormat="1" x14ac:dyDescent="0.25">
      <c r="A100" s="2" t="s">
        <v>208</v>
      </c>
      <c r="B100" s="9">
        <f t="shared" ref="B100:J100" si="2">SUM(B65:B99)</f>
        <v>4565.4800000000005</v>
      </c>
      <c r="C100" s="9">
        <f t="shared" si="2"/>
        <v>3469.07</v>
      </c>
      <c r="D100" s="9">
        <f t="shared" si="2"/>
        <v>1096.4000000000001</v>
      </c>
      <c r="E100" s="9">
        <f t="shared" si="2"/>
        <v>0</v>
      </c>
      <c r="F100" s="9">
        <f t="shared" si="2"/>
        <v>2871.5600000000009</v>
      </c>
      <c r="G100" s="9">
        <f t="shared" si="2"/>
        <v>938.03999999999951</v>
      </c>
      <c r="H100" s="9">
        <f t="shared" si="2"/>
        <v>260.97999999999985</v>
      </c>
      <c r="I100" s="9">
        <f t="shared" si="2"/>
        <v>296.64999999999986</v>
      </c>
      <c r="J100" s="9">
        <f t="shared" si="2"/>
        <v>1662.23</v>
      </c>
      <c r="K100" s="9"/>
      <c r="L100" s="9"/>
    </row>
    <row r="101" spans="1:12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</row>
    <row r="103" spans="1:12" s="3" customFormat="1" x14ac:dyDescent="0.25">
      <c r="A103" s="2" t="s">
        <v>211</v>
      </c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</row>
    <row r="104" spans="1:12" s="8" customFormat="1" ht="45" x14ac:dyDescent="0.25">
      <c r="A104" s="7" t="s">
        <v>1</v>
      </c>
      <c r="B104" s="7" t="s">
        <v>2</v>
      </c>
      <c r="C104" s="7" t="s">
        <v>3</v>
      </c>
      <c r="D104" s="7" t="s">
        <v>4</v>
      </c>
      <c r="E104" s="7" t="s">
        <v>5</v>
      </c>
      <c r="F104" s="7" t="s">
        <v>6</v>
      </c>
      <c r="G104" s="7" t="s">
        <v>7</v>
      </c>
      <c r="H104" s="7" t="s">
        <v>8</v>
      </c>
      <c r="I104" s="7" t="s">
        <v>9</v>
      </c>
      <c r="J104" s="7" t="s">
        <v>10</v>
      </c>
      <c r="K104" s="7" t="s">
        <v>11</v>
      </c>
      <c r="L104" s="7" t="s">
        <v>12</v>
      </c>
    </row>
    <row r="105" spans="1:12" x14ac:dyDescent="0.25">
      <c r="A105" s="1" t="s">
        <v>192</v>
      </c>
      <c r="B105" s="1">
        <v>48.61</v>
      </c>
      <c r="C105" s="1">
        <v>48.61</v>
      </c>
      <c r="D105" s="1">
        <v>0</v>
      </c>
      <c r="E105" s="1">
        <v>0</v>
      </c>
      <c r="F105" s="1">
        <v>25.04</v>
      </c>
      <c r="G105" s="1">
        <v>15.89</v>
      </c>
      <c r="H105" s="1">
        <v>4.53</v>
      </c>
      <c r="I105" s="1">
        <v>3.15</v>
      </c>
      <c r="J105" s="1">
        <v>32.979999999999997</v>
      </c>
      <c r="K105" s="1" t="s">
        <v>193</v>
      </c>
      <c r="L105" s="1" t="s">
        <v>194</v>
      </c>
    </row>
    <row r="106" spans="1:12" x14ac:dyDescent="0.25">
      <c r="A106" s="1" t="s">
        <v>195</v>
      </c>
      <c r="B106" s="1">
        <v>41.83</v>
      </c>
      <c r="C106" s="1">
        <v>41.83</v>
      </c>
      <c r="D106" s="1">
        <v>0</v>
      </c>
      <c r="E106" s="1">
        <v>0</v>
      </c>
      <c r="F106" s="1">
        <v>19.79</v>
      </c>
      <c r="G106" s="1">
        <v>14.85</v>
      </c>
      <c r="H106" s="1">
        <v>4.24</v>
      </c>
      <c r="I106" s="1">
        <v>2.95</v>
      </c>
      <c r="J106" s="1">
        <v>31.06</v>
      </c>
      <c r="K106" s="1" t="s">
        <v>194</v>
      </c>
      <c r="L106" s="1" t="s">
        <v>196</v>
      </c>
    </row>
    <row r="107" spans="1:12" x14ac:dyDescent="0.25">
      <c r="A107" s="1" t="s">
        <v>197</v>
      </c>
      <c r="B107" s="1">
        <v>43.76</v>
      </c>
      <c r="C107" s="1">
        <v>43.76</v>
      </c>
      <c r="D107" s="1">
        <v>0</v>
      </c>
      <c r="E107" s="1">
        <v>0</v>
      </c>
      <c r="F107" s="1">
        <v>22.47</v>
      </c>
      <c r="G107" s="1">
        <v>14.35</v>
      </c>
      <c r="H107" s="1">
        <v>4.09</v>
      </c>
      <c r="I107" s="1">
        <v>2.85</v>
      </c>
      <c r="J107" s="1">
        <v>29.79</v>
      </c>
      <c r="K107" s="1" t="s">
        <v>196</v>
      </c>
      <c r="L107" s="1" t="s">
        <v>198</v>
      </c>
    </row>
    <row r="108" spans="1:12" x14ac:dyDescent="0.25">
      <c r="A108" s="1" t="s">
        <v>199</v>
      </c>
      <c r="B108" s="1">
        <v>70.67</v>
      </c>
      <c r="C108" s="1">
        <v>70.67</v>
      </c>
      <c r="D108" s="1">
        <v>0</v>
      </c>
      <c r="E108" s="1">
        <v>0</v>
      </c>
      <c r="F108" s="1">
        <v>37.979999999999997</v>
      </c>
      <c r="G108" s="1">
        <v>22.04</v>
      </c>
      <c r="H108" s="1">
        <v>6.28</v>
      </c>
      <c r="I108" s="1">
        <v>4.37</v>
      </c>
      <c r="J108" s="1">
        <v>45.75</v>
      </c>
      <c r="K108" s="1" t="s">
        <v>198</v>
      </c>
      <c r="L108" s="1" t="s">
        <v>200</v>
      </c>
    </row>
    <row r="109" spans="1:12" x14ac:dyDescent="0.25">
      <c r="A109" s="1" t="s">
        <v>201</v>
      </c>
      <c r="B109" s="1">
        <v>79.239999999999995</v>
      </c>
      <c r="C109" s="1">
        <v>79.239999999999995</v>
      </c>
      <c r="D109" s="1">
        <v>0</v>
      </c>
      <c r="E109" s="1">
        <v>0</v>
      </c>
      <c r="F109" s="1">
        <v>45.44</v>
      </c>
      <c r="G109" s="1">
        <v>22.78</v>
      </c>
      <c r="H109" s="1">
        <v>6.5</v>
      </c>
      <c r="I109" s="1">
        <v>4.5199999999999996</v>
      </c>
      <c r="J109" s="1">
        <v>47.55</v>
      </c>
      <c r="K109" s="1" t="s">
        <v>200</v>
      </c>
      <c r="L109" s="1" t="s">
        <v>202</v>
      </c>
    </row>
    <row r="110" spans="1:12" x14ac:dyDescent="0.25">
      <c r="A110" s="1" t="s">
        <v>203</v>
      </c>
      <c r="B110" s="1">
        <v>73.36</v>
      </c>
      <c r="C110" s="1">
        <v>73.010000000000005</v>
      </c>
      <c r="D110" s="1">
        <v>0.35</v>
      </c>
      <c r="E110" s="1">
        <v>0</v>
      </c>
      <c r="F110" s="1">
        <v>45.41</v>
      </c>
      <c r="G110" s="1">
        <v>18.84</v>
      </c>
      <c r="H110" s="1">
        <v>5.37</v>
      </c>
      <c r="I110" s="1">
        <v>3.74</v>
      </c>
      <c r="J110" s="1">
        <v>39.22</v>
      </c>
      <c r="K110" s="1" t="s">
        <v>202</v>
      </c>
      <c r="L110" s="1" t="s">
        <v>204</v>
      </c>
    </row>
    <row r="111" spans="1:12" x14ac:dyDescent="0.25">
      <c r="A111" s="1" t="s">
        <v>205</v>
      </c>
      <c r="B111" s="1">
        <v>18.07</v>
      </c>
      <c r="C111" s="1">
        <v>16.64</v>
      </c>
      <c r="D111" s="1">
        <v>1.43</v>
      </c>
      <c r="E111" s="1">
        <v>0</v>
      </c>
      <c r="F111" s="1">
        <v>12.12</v>
      </c>
      <c r="G111" s="1">
        <v>4.01</v>
      </c>
      <c r="H111" s="1">
        <v>1.1399999999999999</v>
      </c>
      <c r="I111" s="1">
        <v>0.8</v>
      </c>
      <c r="J111" s="1">
        <v>8.33</v>
      </c>
      <c r="K111" s="1" t="s">
        <v>204</v>
      </c>
      <c r="L111" s="1" t="s">
        <v>27</v>
      </c>
    </row>
    <row r="112" spans="1:12" s="10" customFormat="1" x14ac:dyDescent="0.25">
      <c r="A112" s="9" t="s">
        <v>209</v>
      </c>
      <c r="B112" s="9">
        <f t="shared" ref="B112:J112" si="3">SUM(B105:B111)</f>
        <v>375.54</v>
      </c>
      <c r="C112" s="9">
        <f t="shared" si="3"/>
        <v>373.76</v>
      </c>
      <c r="D112" s="9">
        <f t="shared" si="3"/>
        <v>1.7799999999999998</v>
      </c>
      <c r="E112" s="9">
        <f t="shared" si="3"/>
        <v>0</v>
      </c>
      <c r="F112" s="9">
        <f t="shared" si="3"/>
        <v>208.25</v>
      </c>
      <c r="G112" s="9">
        <f t="shared" si="3"/>
        <v>112.76</v>
      </c>
      <c r="H112" s="9">
        <f t="shared" si="3"/>
        <v>32.15</v>
      </c>
      <c r="I112" s="9">
        <f t="shared" si="3"/>
        <v>22.38</v>
      </c>
      <c r="J112" s="9">
        <f t="shared" si="3"/>
        <v>234.68</v>
      </c>
      <c r="K112" s="9"/>
      <c r="L112" s="9"/>
    </row>
  </sheetData>
  <pageMargins left="0.7" right="0.7" top="0.75" bottom="0.75" header="0.3" footer="0.3"/>
  <pageSetup scale="77" orientation="portrait" r:id="rId1"/>
  <rowBreaks count="3" manualBreakCount="3">
    <brk id="40" max="16383" man="1"/>
    <brk id="62" max="16383" man="1"/>
    <brk id="10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List1!Podrucje_ispisa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cp:lastPrinted>2012-11-09T07:36:54Z</cp:lastPrinted>
  <dcterms:created xsi:type="dcterms:W3CDTF">2012-10-17T08:27:41Z</dcterms:created>
  <dcterms:modified xsi:type="dcterms:W3CDTF">2012-11-09T08:03:45Z</dcterms:modified>
</cp:coreProperties>
</file>